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<sst xmlns="http://schemas.openxmlformats.org/spreadsheetml/2006/main" count="23" uniqueCount="23">
  <si>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</si>
  <si>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0XA133</t>
  </si>
  <si>
    <t xml:space="preserve">Ud</t>
  </si>
  <si>
    <t xml:space="preserve">Montaje y desmontaje de torre de trabajo móvil.</t>
  </si>
  <si>
    <r>
      <rPr>
        <sz val="8.25"/>
        <color rgb="FF000000"/>
        <rFont val="Arial"/>
        <family val="2"/>
      </rPr>
      <t xml:space="preserve">Montaje y desmontaje de torre de trabajo móvil, con plataforma de trabajo de 3x2 m², situada a una altura de 6 m, formada por estructura tubular de acero galvanizado en caliente, preparada para soportar una carga de 2,0 kN/m² uniformemente distribuida sobre la plataforma y una carga puntual de 1,5 kN.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</si>
  <si>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</si>
  <si>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</si>
  <si>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</si>
  <si>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</si>
  <si>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</si>
  <si>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</si>
  <si>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</si>
  <si>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mq13ats051d</t>
  </si>
  <si>
    <t xml:space="preserve">Ud</t>
  </si>
  <si>
    <t xml:space="preserve">Montaje de torre de trabajo móvil, con plataforma de trabajo 3x2 m² de superficie, situada a una altura de 6 m, formada por estructura tubular de acero galvanizado en caliente de 48,3 mm de diámetro y 3,2 mm de espesor, fabricada cumpliendo las exigencias de calidad recogidas en la norma ISO 9001 y preparada para soportar una carga de 2,0 kN/m² uniformemente distribuida sobre la plataforma y una carga puntual de 1,5 kN.</t>
  </si>
  <si>
    <t xml:space="preserve">mq13ats052d</t>
  </si>
  <si>
    <t xml:space="preserve">Ud</t>
  </si>
  <si>
    <t xml:space="preserve">Desmontaje de torre de trabajo móvil, con plataforma de trabajo 3x2 m² de superficie, situada a una altura de 6 m, formada por estructura tubular de acero galvanizado en caliente de 48,3 mm de diámetro y 3,2 mm de espesor, fabricada cumpliendo las exigencias de calidad recogidas en la norma ISO 9001 y preparada para soportar una carga de 2,0 kN/m² uniformemente distribuida sobre la plataforma y una carga puntual de 1,5 kN.</t>
  </si>
  <si>
    <t xml:space="preserve">Subtotal equipos: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</si>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</sst>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97" customWidth="1"/>
    <col min="6" max="6" width="10.71" customWidth="1"/>
    <col min="7" max="7" width="11.2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1.159</v>
      </c>
      <c r="G10" s="12">
        <v>937.48</v>
      </c>
      <c r="H10" s="12">
        <f ca="1">ROUND(INDIRECT(ADDRESS(ROW()+(0), COLUMN()+(-2), 1))*INDIRECT(ADDRESS(ROW()+(0), COLUMN()+(-1), 1)), 2)</f>
        <v>1086.54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1.159</v>
      </c>
      <c r="G11" s="14">
        <v>602.67</v>
      </c>
      <c r="H11" s="14">
        <f ca="1">ROUND(INDIRECT(ADDRESS(ROW()+(0), COLUMN()+(-2), 1))*INDIRECT(ADDRESS(ROW()+(0), COLUMN()+(-1), 1)), 2)</f>
        <v>698.49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1785.03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20" t="s">
        <v>20</v>
      </c>
      <c r="D14" s="20"/>
      <c r="E14" s="19" t="s">
        <v>21</v>
      </c>
      <c r="F14" s="13">
        <v>2</v>
      </c>
      <c r="G14" s="14">
        <f ca="1">ROUND(SUM(INDIRECT(ADDRESS(ROW()+(-2), COLUMN()+(1), 1))), 2)</f>
        <v>1785.03</v>
      </c>
      <c r="H14" s="14">
        <f ca="1">ROUND(INDIRECT(ADDRESS(ROW()+(0), COLUMN()+(-2), 1))*INDIRECT(ADDRESS(ROW()+(0), COLUMN()+(-1), 1))/100, 2)</f>
        <v>35.7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1))), 2)</f>
        <v>1820.73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