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<sst xmlns="http://schemas.openxmlformats.org/spreadsheetml/2006/main" count="36" uniqueCount="36">
  <si>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</si>
  <si>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ADR020</t>
  </si>
  <si>
    <t xml:space="preserve">m³</t>
  </si>
  <si>
    <t xml:space="preserve">Relleno en trasdós.</t>
  </si>
  <si>
    <r>
      <rPr>
        <sz val="8.25"/>
        <color rgb="FF000000"/>
        <rFont val="Arial"/>
        <family val="2"/>
      </rPr>
      <t xml:space="preserve">Relleno en trasdós de muro de concreto, con zahorra natural caliza, y compactación en tongadas sucesivas de 30 cm de espesor máximo con bandeja vibrante de guiado manual, hasta alcanzar una densidad seca no inferior al 95% de la máxima obtenida en el ensayo Proctor Modificado.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</si>
  <si>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</si>
  <si>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</si>
  <si>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</si>
  <si>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</si>
  <si>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</si>
  <si>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</si>
  <si>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</si>
  <si>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mt01zah010a</t>
  </si>
  <si>
    <t xml:space="preserve">t</t>
  </si>
  <si>
    <t xml:space="preserve">Zahorra natural caliza.</t>
  </si>
  <si>
    <t xml:space="preserve">Subtotal materiales:</t>
  </si>
  <si>
    <t xml:space="preserve">Equipos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</si>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</sst>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7.14" customWidth="1"/>
    <col min="5" max="5" width="70.89" customWidth="1"/>
    <col min="6" max="6" width="13.26" customWidth="1"/>
    <col min="7" max="7" width="13.43" customWidth="1"/>
    <col min="8" max="8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</v>
      </c>
      <c r="G10" s="14">
        <v>34.65</v>
      </c>
      <c r="H10" s="14">
        <f ca="1">ROUND(INDIRECT(ADDRESS(ROW()+(0), COLUMN()+(-2), 1))*INDIRECT(ADDRESS(ROW()+(0), COLUMN()+(-1), 1)), 2)</f>
        <v>76.23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76.23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</v>
      </c>
      <c r="G13" s="13">
        <v>31.29</v>
      </c>
      <c r="H13" s="13">
        <f ca="1">ROUND(INDIRECT(ADDRESS(ROW()+(0), COLUMN()+(-2), 1))*INDIRECT(ADDRESS(ROW()+(0), COLUMN()+(-1), 1)), 2)</f>
        <v>2.19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0.104</v>
      </c>
      <c r="G14" s="13">
        <v>21.57</v>
      </c>
      <c r="H14" s="13">
        <f ca="1">ROUND(INDIRECT(ADDRESS(ROW()+(0), COLUMN()+(-2), 1))*INDIRECT(ADDRESS(ROW()+(0), COLUMN()+(-1), 1)), 2)</f>
        <v>2.24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0.007</v>
      </c>
      <c r="G15" s="14">
        <v>358.35</v>
      </c>
      <c r="H15" s="14">
        <f ca="1">ROUND(INDIRECT(ADDRESS(ROW()+(0), COLUMN()+(-2), 1))*INDIRECT(ADDRESS(ROW()+(0), COLUMN()+(-1), 1)), 2)</f>
        <v>2.51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6.94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0.226</v>
      </c>
      <c r="G18" s="14">
        <v>20.92</v>
      </c>
      <c r="H18" s="14">
        <f ca="1">ROUND(INDIRECT(ADDRESS(ROW()+(0), COLUMN()+(-2), 1))*INDIRECT(ADDRESS(ROW()+(0), COLUMN()+(-1), 1)), 2)</f>
        <v>4.73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4.73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87.9</v>
      </c>
      <c r="H21" s="14">
        <f ca="1">ROUND(INDIRECT(ADDRESS(ROW()+(0), COLUMN()+(-2), 1))*INDIRECT(ADDRESS(ROW()+(0), COLUMN()+(-1), 1))/100, 2)</f>
        <v>1.76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1)),INDIRECT(ADDRESS(ROW()+(-11), COLUMN()+(0), 1))), 2)</f>
        <v>89.66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