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<sst xmlns="http://schemas.openxmlformats.org/spreadsheetml/2006/main" count="30" uniqueCount="30">
  <si>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</si>
  <si>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ADR035</t>
  </si>
  <si>
    <t xml:space="preserve">m³</t>
  </si>
  <si>
    <t xml:space="preserve">Relleno para base de vaso de piscina.</t>
  </si>
  <si>
    <r>
      <rPr>
        <sz val="8.25"/>
        <color rgb="FF000000"/>
        <rFont val="Arial"/>
        <family val="2"/>
      </rPr>
      <t xml:space="preserve">Base de vaso de piscina realizada mediante relleno a cielo abierto con grava de 20 a 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</si>
  <si>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</si>
  <si>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</si>
  <si>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</si>
  <si>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</si>
  <si>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</si>
  <si>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</si>
  <si>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</si>
  <si>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mt01arr010b</t>
  </si>
  <si>
    <t xml:space="preserve">t</t>
  </si>
  <si>
    <t xml:space="preserve">Grava de cantera, de 20 a 30 mm de diámetro.</t>
  </si>
  <si>
    <t xml:space="preserve">Subtotal materiales:</t>
  </si>
  <si>
    <t xml:space="preserve">Equipos</t>
  </si>
  <si>
    <t xml:space="preserve">mq04dua020b</t>
  </si>
  <si>
    <t xml:space="preserve">h</t>
  </si>
  <si>
    <t xml:space="preserve">Dumper de descarga frontal de 2 t de carga útil.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</si>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</sst>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3.09" customWidth="1"/>
    <col min="5" max="5" width="45.90" customWidth="1"/>
    <col min="6" max="6" width="18.87" customWidth="1"/>
    <col min="7" max="7" width="18.0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2.1</v>
      </c>
      <c r="G10" s="14">
        <v>39.85</v>
      </c>
      <c r="H10" s="14">
        <f ca="1">ROUND(INDIRECT(ADDRESS(ROW()+(0), COLUMN()+(-2), 1))*INDIRECT(ADDRESS(ROW()+(0), COLUMN()+(-1), 1)), 2)</f>
        <v>83.69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0.116</v>
      </c>
      <c r="G13" s="14">
        <v>31.29</v>
      </c>
      <c r="H13" s="14">
        <f ca="1">ROUND(INDIRECT(ADDRESS(ROW()+(0), COLUMN()+(-2), 1))*INDIRECT(ADDRESS(ROW()+(0), COLUMN()+(-1), 1)), 2)</f>
        <v>3.63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0.034</v>
      </c>
      <c r="G16" s="14">
        <v>20.92</v>
      </c>
      <c r="H16" s="14">
        <f ca="1">ROUND(INDIRECT(ADDRESS(ROW()+(0), COLUMN()+(-2), 1))*INDIRECT(ADDRESS(ROW()+(0), COLUMN()+(-1), 1)), 2)</f>
        <v>0.71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0.71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88.03</v>
      </c>
      <c r="H19" s="14">
        <f ca="1">ROUND(INDIRECT(ADDRESS(ROW()+(0), COLUMN()+(-2), 1))*INDIRECT(ADDRESS(ROW()+(0), COLUMN()+(-1), 1))/100, 2)</f>
        <v>1.76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89.79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