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<sst xmlns="http://schemas.openxmlformats.org/spreadsheetml/2006/main" count="46" uniqueCount="46">
  <si>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</si>
  <si>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</si>
  <si>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</si>
  <si>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</si>
  <si>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de paso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50x50x50 cm, sobre falso piso de concreto simple de 15 cm de espesor, formación de pendiente mínima del 2%, con el mismo tipo de concreto, cerrada superiormente con marco y tapa de fundición carga de rotura 125 kN; previa excavación con medios mecánicos y posterior relleno del trasdós con material granular. Incluso molde reutilizable de plancha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</si>
  <si>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</si>
  <si>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</si>
  <si>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</si>
  <si>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</si>
  <si>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</si>
  <si>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</si>
  <si>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</si>
  <si>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</si>
  <si>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</si>
  <si>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</si>
  <si>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</si>
  <si>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</si>
  <si>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</si>
  <si>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</si>
  <si>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</si>
  <si>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cajas de registro de sección cuadrada de 50x50x50 cm, de plancha metálica, incluso accesorios de montaje.</t>
  </si>
  <si>
    <t xml:space="preserve">mt11tfa010b</t>
  </si>
  <si>
    <t xml:space="preserve">Ud</t>
  </si>
  <si>
    <t xml:space="preserve">Marco y tapa de fundición, 50x50 cm, para caja de registro modular,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</si>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</sst>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1.23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258.67</v>
      </c>
      <c r="H10" s="12">
        <f ca="1">ROUND(INDIRECT(ADDRESS(ROW()+(0), COLUMN()+(-2), 1))*INDIRECT(ADDRESS(ROW()+(0), COLUMN()+(-1), 1)), 2)</f>
        <v>68.55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129.46</v>
      </c>
      <c r="H11" s="12">
        <f ca="1">ROUND(INDIRECT(ADDRESS(ROW()+(0), COLUMN()+(-2), 1))*INDIRECT(ADDRESS(ROW()+(0), COLUMN()+(-1), 1)), 2)</f>
        <v>129.46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659.34</v>
      </c>
      <c r="H12" s="12">
        <f ca="1">ROUND(INDIRECT(ADDRESS(ROW()+(0), COLUMN()+(-2), 1))*INDIRECT(ADDRESS(ROW()+(0), COLUMN()+(-1), 1)), 2)</f>
        <v>32.97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137.75</v>
      </c>
      <c r="H13" s="12">
        <f ca="1">ROUND(INDIRECT(ADDRESS(ROW()+(0), COLUMN()+(-2), 1))*INDIRECT(ADDRESS(ROW()+(0), COLUMN()+(-1), 1)), 2)</f>
        <v>137.75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0.419</v>
      </c>
      <c r="G14" s="14">
        <v>23.41</v>
      </c>
      <c r="H14" s="14">
        <f ca="1">ROUND(INDIRECT(ADDRESS(ROW()+(0), COLUMN()+(-2), 1))*INDIRECT(ADDRESS(ROW()+(0), COLUMN()+(-1), 1)), 2)</f>
        <v>9.81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0.065</v>
      </c>
      <c r="G17" s="14">
        <v>100.84</v>
      </c>
      <c r="H17" s="14">
        <f ca="1">ROUND(INDIRECT(ADDRESS(ROW()+(0), COLUMN()+(-2), 1))*INDIRECT(ADDRESS(ROW()+(0), COLUMN()+(-1), 1)), 2)</f>
        <v>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1.318</v>
      </c>
      <c r="G20" s="12">
        <v>21.66</v>
      </c>
      <c r="H20" s="12">
        <f ca="1">ROUND(INDIRECT(ADDRESS(ROW()+(0), COLUMN()+(-2), 1))*INDIRECT(ADDRESS(ROW()+(0), COLUMN()+(-1), 1)), 2)</f>
        <v>28.55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0.993</v>
      </c>
      <c r="G21" s="14">
        <v>14.43</v>
      </c>
      <c r="H21" s="14">
        <f ca="1">ROUND(INDIRECT(ADDRESS(ROW()+(0), COLUMN()+(-2), 1))*INDIRECT(ADDRESS(ROW()+(0), COLUMN()+(-1), 1)), 2)</f>
        <v>14.33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42.88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427.97</v>
      </c>
      <c r="H24" s="14">
        <f ca="1">ROUND(INDIRECT(ADDRESS(ROW()+(0), COLUMN()+(-2), 1))*INDIRECT(ADDRESS(ROW()+(0), COLUMN()+(-1), 1))/100, 2)</f>
        <v>8.56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436.53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