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<sst xmlns="http://schemas.openxmlformats.org/spreadsheetml/2006/main" count="46" uniqueCount="46">
  <si>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</si>
  <si>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</si>
  <si>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</si>
  <si>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</si>
  <si>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60x60x60 cm, sobre falso piso de concreto simple de 15 cm de espesor, formación de pendiente mínima del 2%, con el mismo tipo de concreto, cerrada superiormente con tapa prefabricada de concreto armado con cierre hermético al paso de los olores mefíticos; previa excavación con medios mecánicos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</si>
  <si>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</si>
  <si>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</si>
  <si>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</si>
  <si>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</si>
  <si>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</si>
  <si>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</si>
  <si>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</si>
  <si>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</si>
  <si>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</si>
  <si>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</si>
  <si>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</si>
  <si>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</si>
  <si>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</si>
  <si>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</si>
  <si>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</si>
  <si>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cajas de registro de sección cuadrada de 60x60x60 cm, de plancha metálica, incluso accesorios de montaje.</t>
  </si>
  <si>
    <t xml:space="preserve">mt11arf010b</t>
  </si>
  <si>
    <t xml:space="preserve">Ud</t>
  </si>
  <si>
    <t xml:space="preserve">Tapa de concreto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</si>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</sst>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0.349</v>
      </c>
      <c r="G10" s="12">
        <v>258.67</v>
      </c>
      <c r="H10" s="12">
        <f ca="1">ROUND(INDIRECT(ADDRESS(ROW()+(0), COLUMN()+(-2), 1))*INDIRECT(ADDRESS(ROW()+(0), COLUMN()+(-1), 1)), 2)</f>
        <v>90.28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1061.74</v>
      </c>
      <c r="H12" s="12">
        <f ca="1">ROUND(INDIRECT(ADDRESS(ROW()+(0), COLUMN()+(-2), 1))*INDIRECT(ADDRESS(ROW()+(0), COLUMN()+(-1), 1)), 2)</f>
        <v>53.09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60.41</v>
      </c>
      <c r="H13" s="12">
        <f ca="1">ROUND(INDIRECT(ADDRESS(ROW()+(0), COLUMN()+(-2), 1))*INDIRECT(ADDRESS(ROW()+(0), COLUMN()+(-1), 1)), 2)</f>
        <v>60.41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0.581</v>
      </c>
      <c r="G14" s="14">
        <v>23.41</v>
      </c>
      <c r="H14" s="14">
        <f ca="1">ROUND(INDIRECT(ADDRESS(ROW()+(0), COLUMN()+(-2), 1))*INDIRECT(ADDRESS(ROW()+(0), COLUMN()+(-1), 1)), 2)</f>
        <v>13.6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0.095</v>
      </c>
      <c r="G17" s="14">
        <v>100.84</v>
      </c>
      <c r="H17" s="14">
        <f ca="1">ROUND(INDIRECT(ADDRESS(ROW()+(0), COLUMN()+(-2), 1))*INDIRECT(ADDRESS(ROW()+(0), COLUMN()+(-1), 1)), 2)</f>
        <v>9.58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1.594</v>
      </c>
      <c r="G20" s="12">
        <v>21.66</v>
      </c>
      <c r="H20" s="12">
        <f ca="1">ROUND(INDIRECT(ADDRESS(ROW()+(0), COLUMN()+(-2), 1))*INDIRECT(ADDRESS(ROW()+(0), COLUMN()+(-1), 1)), 2)</f>
        <v>34.53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1.205</v>
      </c>
      <c r="G21" s="14">
        <v>14.43</v>
      </c>
      <c r="H21" s="14">
        <f ca="1">ROUND(INDIRECT(ADDRESS(ROW()+(0), COLUMN()+(-2), 1))*INDIRECT(ADDRESS(ROW()+(0), COLUMN()+(-1), 1)), 2)</f>
        <v>17.39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51.92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408.34</v>
      </c>
      <c r="H24" s="14">
        <f ca="1">ROUND(INDIRECT(ADDRESS(ROW()+(0), COLUMN()+(-2), 1))*INDIRECT(ADDRESS(ROW()+(0), COLUMN()+(-1), 1))/100, 2)</f>
        <v>8.17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416.51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