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<sst xmlns="http://schemas.openxmlformats.org/spreadsheetml/2006/main" count="41" uniqueCount="41">
  <si>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</si>
  <si>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</si>
  <si>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</si>
  <si>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</si>
  <si>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a pie de bajante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60x60x60 cm, sobre falso piso de concreto simple de 15 cm de espesor, formación de pendiente mínima del 2%, con el mismo tipo de concreto, con codo de PVC de 45° colocado en dado de concreto, para evitar el golpe de bajada en la pendiente del falso piso, cerrada superiormente con marco y tapa de fundición carga de rotura 125 kN; previa excavación con medios manuales y posterior relleno del trasdós con material granular. Incluso molde reutilizable de plancha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</si>
  <si>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</si>
  <si>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</si>
  <si>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</si>
  <si>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</si>
  <si>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</si>
  <si>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</si>
  <si>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</si>
  <si>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</si>
  <si>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</si>
  <si>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</si>
  <si>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</si>
  <si>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</si>
  <si>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</si>
  <si>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</si>
  <si>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</si>
  <si>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cajas de registro de sección cuadrada de 60x60x60 cm, de plancha metálica, incluso accesorios de montaje.</t>
  </si>
  <si>
    <t xml:space="preserve">mt11tfa010c</t>
  </si>
  <si>
    <t xml:space="preserve">Ud</t>
  </si>
  <si>
    <t xml:space="preserve">Marco y tapa de fundición, 60x60 cm, para caja de registro modular,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</si>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</sst>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0.354</v>
      </c>
      <c r="G10" s="12">
        <v>258.67</v>
      </c>
      <c r="H10" s="12">
        <f ca="1">ROUND(INDIRECT(ADDRESS(ROW()+(0), COLUMN()+(-2), 1))*INDIRECT(ADDRESS(ROW()+(0), COLUMN()+(-1), 1)), 2)</f>
        <v>91.57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31.68</v>
      </c>
      <c r="H11" s="12">
        <f ca="1">ROUND(INDIRECT(ADDRESS(ROW()+(0), COLUMN()+(-2), 1))*INDIRECT(ADDRESS(ROW()+(0), COLUMN()+(-1), 1)), 2)</f>
        <v>31.68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1061.74</v>
      </c>
      <c r="H12" s="12">
        <f ca="1">ROUND(INDIRECT(ADDRESS(ROW()+(0), COLUMN()+(-2), 1))*INDIRECT(ADDRESS(ROW()+(0), COLUMN()+(-1), 1)), 2)</f>
        <v>53.09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192.15</v>
      </c>
      <c r="H13" s="12">
        <f ca="1">ROUND(INDIRECT(ADDRESS(ROW()+(0), COLUMN()+(-2), 1))*INDIRECT(ADDRESS(ROW()+(0), COLUMN()+(-1), 1)), 2)</f>
        <v>192.15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0.581</v>
      </c>
      <c r="G14" s="14">
        <v>23.41</v>
      </c>
      <c r="H14" s="14">
        <f ca="1">ROUND(INDIRECT(ADDRESS(ROW()+(0), COLUMN()+(-2), 1))*INDIRECT(ADDRESS(ROW()+(0), COLUMN()+(-1), 1)), 2)</f>
        <v>13.6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1.859</v>
      </c>
      <c r="G17" s="12">
        <v>21.66</v>
      </c>
      <c r="H17" s="12">
        <f ca="1">ROUND(INDIRECT(ADDRESS(ROW()+(0), COLUMN()+(-2), 1))*INDIRECT(ADDRESS(ROW()+(0), COLUMN()+(-1), 1)), 2)</f>
        <v>40.27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2.966</v>
      </c>
      <c r="G18" s="14">
        <v>14.43</v>
      </c>
      <c r="H18" s="14">
        <f ca="1">ROUND(INDIRECT(ADDRESS(ROW()+(0), COLUMN()+(-2), 1))*INDIRECT(ADDRESS(ROW()+(0), COLUMN()+(-1), 1)), 2)</f>
        <v>42.8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83.07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465.16</v>
      </c>
      <c r="H21" s="14">
        <f ca="1">ROUND(INDIRECT(ADDRESS(ROW()+(0), COLUMN()+(-2), 1))*INDIRECT(ADDRESS(ROW()+(0), COLUMN()+(-1), 1))/100, 2)</f>
        <v>9.3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474.46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