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<sst xmlns="http://schemas.openxmlformats.org/spreadsheetml/2006/main" count="46" uniqueCount="46">
  <si>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</si>
  <si>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</si>
  <si>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</si>
  <si>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</si>
  <si>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mecánicos y posterior relleno del trasdós con material granular. Incluso molde reutilizable de plancha metálica amortizable en 20 usos y trampa de sello hidráulico prefabricado de concreto con salida horizontal de 90/110 mm y rejilla homologada de PVC, sobre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</si>
  <si>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</si>
  <si>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</si>
  <si>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</si>
  <si>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</si>
  <si>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</si>
  <si>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</si>
  <si>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</si>
  <si>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</si>
  <si>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</si>
  <si>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</si>
  <si>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</si>
  <si>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</si>
  <si>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</si>
  <si>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mt11arf010b</t>
  </si>
  <si>
    <t xml:space="preserve">Ud</t>
  </si>
  <si>
    <t xml:space="preserve">Tapa de concreto armado prefabricada, 60x60x5 cm.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</si>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</sst>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25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0.359</v>
      </c>
      <c r="G10" s="12">
        <v>258.67</v>
      </c>
      <c r="H10" s="12">
        <f ca="1">ROUND(INDIRECT(ADDRESS(ROW()+(0), COLUMN()+(-2), 1))*INDIRECT(ADDRESS(ROW()+(0), COLUMN()+(-1), 1)), 2)</f>
        <v>92.86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1061.74</v>
      </c>
      <c r="H11" s="12">
        <f ca="1">ROUND(INDIRECT(ADDRESS(ROW()+(0), COLUMN()+(-2), 1))*INDIRECT(ADDRESS(ROW()+(0), COLUMN()+(-1), 1)), 2)</f>
        <v>53.09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60.41</v>
      </c>
      <c r="H12" s="12">
        <f ca="1">ROUND(INDIRECT(ADDRESS(ROW()+(0), COLUMN()+(-2), 1))*INDIRECT(ADDRESS(ROW()+(0), COLUMN()+(-1), 1)), 2)</f>
        <v>60.41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53.85</v>
      </c>
      <c r="H13" s="12">
        <f ca="1">ROUND(INDIRECT(ADDRESS(ROW()+(0), COLUMN()+(-2), 1))*INDIRECT(ADDRESS(ROW()+(0), COLUMN()+(-1), 1)), 2)</f>
        <v>53.85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0.095</v>
      </c>
      <c r="G17" s="14">
        <v>100.84</v>
      </c>
      <c r="H17" s="14">
        <f ca="1">ROUND(INDIRECT(ADDRESS(ROW()+(0), COLUMN()+(-2), 1))*INDIRECT(ADDRESS(ROW()+(0), COLUMN()+(-1), 1)), 2)</f>
        <v>9.58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1.727</v>
      </c>
      <c r="G20" s="12">
        <v>21.66</v>
      </c>
      <c r="H20" s="12">
        <f ca="1">ROUND(INDIRECT(ADDRESS(ROW()+(0), COLUMN()+(-2), 1))*INDIRECT(ADDRESS(ROW()+(0), COLUMN()+(-1), 1)), 2)</f>
        <v>37.41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1.298</v>
      </c>
      <c r="G21" s="14">
        <v>14.43</v>
      </c>
      <c r="H21" s="14">
        <f ca="1">ROUND(INDIRECT(ADDRESS(ROW()+(0), COLUMN()+(-2), 1))*INDIRECT(ADDRESS(ROW()+(0), COLUMN()+(-1), 1)), 2)</f>
        <v>18.73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56.14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339.53</v>
      </c>
      <c r="H24" s="14">
        <f ca="1">ROUND(INDIRECT(ADDRESS(ROW()+(0), COLUMN()+(-2), 1))*INDIRECT(ADDRESS(ROW()+(0), COLUMN()+(-1), 1))/100, 2)</f>
        <v>6.79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346.32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