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<sst xmlns="http://schemas.openxmlformats.org/spreadsheetml/2006/main" count="25" uniqueCount="25">
  <si>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</si>
  <si>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DRA010</t>
  </si>
  <si>
    <t xml:space="preserve">m²</t>
  </si>
  <si>
    <t xml:space="preserve">Demolición de enchape.</t>
  </si>
  <si>
    <r>
      <rPr>
        <sz val="8.25"/>
        <color rgb="FF000000"/>
        <rFont val="Arial"/>
        <family val="2"/>
      </rPr>
      <t xml:space="preserve">Demolición de enchape de azulejo, con medios manuales, y carga manual sobre camión o contenedor. El precio incluye el picado del material adhesivo adherido al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</si>
  <si>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</si>
  <si>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</si>
  <si>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</si>
  <si>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</si>
  <si>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</si>
  <si>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</si>
  <si>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Equipos</t>
  </si>
  <si>
    <t xml:space="preserve">mq06hor010</t>
  </si>
  <si>
    <t xml:space="preserve">h</t>
  </si>
  <si>
    <t xml:space="preserve">Mezcladora de concreto eléctrica con una capacidad de amasado de 160 l.</t>
  </si>
  <si>
    <t xml:space="preserve">Subtotal equipos:</t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</si>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</sst>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9.35" customWidth="1"/>
    <col min="4" max="4" width="65.11" customWidth="1"/>
    <col min="5" max="5" width="14.45" customWidth="1"/>
    <col min="6" max="6" width="13.94" customWidth="1"/>
    <col min="7" max="7" width="11.2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0.006</v>
      </c>
      <c r="F10" s="14">
        <v>10.4</v>
      </c>
      <c r="G10" s="14">
        <f ca="1">ROUND(INDIRECT(ADDRESS(ROW()+(0), COLUMN()+(-2), 1))*INDIRECT(ADDRESS(ROW()+(0), COLUMN()+(-1), 1)), 2)</f>
        <v>0.06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0.06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0.638</v>
      </c>
      <c r="F13" s="14">
        <v>20.92</v>
      </c>
      <c r="G13" s="14">
        <f ca="1">ROUND(INDIRECT(ADDRESS(ROW()+(0), COLUMN()+(-2), 1))*INDIRECT(ADDRESS(ROW()+(0), COLUMN()+(-1), 1)), 2)</f>
        <v>13.35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13.35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13.41</v>
      </c>
      <c r="G16" s="14">
        <f ca="1">ROUND(INDIRECT(ADDRESS(ROW()+(0), COLUMN()+(-2), 1))*INDIRECT(ADDRESS(ROW()+(0), COLUMN()+(-1), 1))/100, 2)</f>
        <v>0.27</v>
      </c>
    </row>
    <row r="17" spans="1:7" ht="13.50" thickBot="1" customHeight="1">
      <c r="A17" s="8"/>
      <c r="B17" s="8"/>
      <c r="C17" s="8"/>
      <c r="D17" s="8"/>
      <c r="E17" s="21" t="s">
        <v>24</v>
      </c>
      <c r="F17" s="21"/>
      <c r="G17" s="22">
        <f ca="1">ROUND(SUM(INDIRECT(ADDRESS(ROW()+(-1), COLUMN()+(0), 1)),INDIRECT(ADDRESS(ROW()+(-3), COLUMN()+(0), 1)),INDIRECT(ADDRESS(ROW()+(-6), COLUMN()+(0), 1))), 2)</f>
        <v>13.68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B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