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<sst xmlns="http://schemas.openxmlformats.org/spreadsheetml/2006/main" count="22" uniqueCount="22">
  <si>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</si>
  <si>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DRC020</t>
  </si>
  <si>
    <t xml:space="preserve">m²</t>
  </si>
  <si>
    <t xml:space="preserve">Demolición de enchapado de planchas de piedra natural sujeto con anclajes mecánicos.</t>
  </si>
  <si>
    <r>
      <rPr>
        <b/>
        <sz val="7.80"/>
        <color rgb="FF000000"/>
        <rFont val="Arial"/>
        <family val="2"/>
      </rPr>
      <t xml:space="preserve">Desmontaje con recuperación del material</t>
    </r>
    <r>
      <rPr>
        <sz val="7.80"/>
        <color rgb="FF000000"/>
        <rFont val="Arial"/>
        <family val="2"/>
      </rPr>
      <t xml:space="preserve"> de planchas de piedra natural </t>
    </r>
    <r>
      <rPr>
        <b/>
        <sz val="7.80"/>
        <color rgb="FF000000"/>
        <rFont val="Arial"/>
        <family val="2"/>
      </rPr>
      <t xml:space="preserve">sujetas con anclaje mecánico de pletinas ocultas</t>
    </r>
    <r>
      <rPr>
        <sz val="7.80"/>
        <color rgb="FF000000"/>
        <rFont val="Arial"/>
        <family val="2"/>
      </rPr>
      <t xml:space="preserve"> al paramento de fachada,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</si>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</sst>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9.91" customWidth="1"/>
    <col min="3" max="3" width="12.39" customWidth="1"/>
    <col min="4" max="4" width="27.25" customWidth="1"/>
    <col min="5" max="5" width="14.57" customWidth="1"/>
    <col min="6" max="6" width="21.71" customWidth="1"/>
    <col min="7" max="7" width="11.22" customWidth="1"/>
    <col min="8" max="8" width="3.50" customWidth="1"/>
    <col min="9" max="9" width="3.35" customWidth="1"/>
    <col min="10" max="10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0.635000</v>
      </c>
      <c r="F8" s="16">
        <v>15.240000</v>
      </c>
      <c r="G8" s="16">
        <f ca="1">ROUND(INDIRECT(ADDRESS(ROW()+(0), COLUMN()+(-2), 1))*INDIRECT(ADDRESS(ROW()+(0), COLUMN()+(-1), 1)), 2)</f>
        <v>9.680000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0.635000</v>
      </c>
      <c r="F9" s="21">
        <v>10.080000</v>
      </c>
      <c r="G9" s="21">
        <f ca="1">ROUND(INDIRECT(ADDRESS(ROW()+(0), COLUMN()+(-2), 1))*INDIRECT(ADDRESS(ROW()+(0), COLUMN()+(-1), 1)), 2)</f>
        <v>6.400000</v>
      </c>
      <c r="H9" s="21"/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16.080000</v>
      </c>
      <c r="G10" s="16">
        <f ca="1">ROUND(INDIRECT(ADDRESS(ROW()+(0), COLUMN()+(-2), 1))*INDIRECT(ADDRESS(ROW()+(0), COLUMN()+(-1), 1))/100, 2)</f>
        <v>0.320000</v>
      </c>
      <c r="H10" s="16"/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16.400000</v>
      </c>
      <c r="G11" s="21">
        <f ca="1">ROUND(INDIRECT(ADDRESS(ROW()+(0), COLUMN()+(-2), 1))*INDIRECT(ADDRESS(ROW()+(0), COLUMN()+(-1), 1))/100, 2)</f>
        <v>0.490000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16.890000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