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<sst xmlns="http://schemas.openxmlformats.org/spreadsheetml/2006/main" count="22" uniqueCount="22">
  <si>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</si>
  <si>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DSM010</t>
  </si>
  <si>
    <t xml:space="preserve">Ud</t>
  </si>
  <si>
    <t xml:space="preserve">Desmontaje de aparato sanitario.</t>
  </si>
  <si>
    <r>
      <rPr>
        <sz val="7.80"/>
        <color rgb="FF000000"/>
        <rFont val="Arial"/>
        <family val="2"/>
      </rPr>
      <t xml:space="preserve">Desmontaje de </t>
    </r>
    <r>
      <rPr>
        <b/>
        <sz val="7.80"/>
        <color rgb="FF000000"/>
        <rFont val="Arial"/>
        <family val="2"/>
      </rPr>
      <t xml:space="preserve">vertedero monobloque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grifería</t>
    </r>
    <r>
      <rPr>
        <sz val="7.80"/>
        <color rgb="FF000000"/>
        <rFont val="Arial"/>
        <family val="2"/>
      </rPr>
      <t xml:space="preserve"> y accesorios, </t>
    </r>
    <r>
      <rPr>
        <b/>
        <sz val="7.80"/>
        <color rgb="FF000000"/>
        <rFont val="Arial"/>
        <family val="2"/>
      </rPr>
      <t xml:space="preserve">con medios manuales y carga manual del material desmontado sobre camión o contenedor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</si>
  <si>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</si>
  <si>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</si>
  <si>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</si>
  <si>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</si>
  <si>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</si>
  <si>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</si>
  <si>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mo006</t>
  </si>
  <si>
    <t xml:space="preserve">h</t>
  </si>
  <si>
    <t xml:space="preserve">Operario plomero.</t>
  </si>
  <si>
    <t xml:space="preserve">mo104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</si>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</sst>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20" customWidth="1"/>
    <col min="2" max="2" width="8.01" customWidth="1"/>
    <col min="3" max="3" width="5.10" customWidth="1"/>
    <col min="4" max="4" width="12.97" customWidth="1"/>
    <col min="5" max="5" width="29.58" customWidth="1"/>
    <col min="6" max="6" width="15.59" customWidth="1"/>
    <col min="7" max="7" width="15.30" customWidth="1"/>
    <col min="8" max="8" width="18.80" customWidth="1"/>
    <col min="9" max="9" width="1.17" customWidth="1"/>
    <col min="10" max="10" width="1.17" customWidth="1"/>
    <col min="11" max="11" width="1.1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0.768000</v>
      </c>
      <c r="G8" s="16">
        <v>14.800000</v>
      </c>
      <c r="H8" s="16">
        <f ca="1">ROUND(INDIRECT(ADDRESS(ROW()+(0), COLUMN()+(-2), 1))*INDIRECT(ADDRESS(ROW()+(0), COLUMN()+(-1), 1)), 2)</f>
        <v>11.370000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0.537000</v>
      </c>
      <c r="G9" s="21">
        <v>11.140000</v>
      </c>
      <c r="H9" s="21">
        <f ca="1">ROUND(INDIRECT(ADDRESS(ROW()+(0), COLUMN()+(-2), 1))*INDIRECT(ADDRESS(ROW()+(0), COLUMN()+(-1), 1)), 2)</f>
        <v>5.980000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17.350000</v>
      </c>
      <c r="H10" s="16">
        <f ca="1">ROUND(INDIRECT(ADDRESS(ROW()+(0), COLUMN()+(-2), 1))*INDIRECT(ADDRESS(ROW()+(0), COLUMN()+(-1), 1))/100, 2)</f>
        <v>0.350000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17.700000</v>
      </c>
      <c r="H11" s="21">
        <f ca="1">ROUND(INDIRECT(ADDRESS(ROW()+(0), COLUMN()+(-2), 1))*INDIRECT(ADDRESS(ROW()+(0), COLUMN()+(-1), 1))/100, 2)</f>
        <v>0.530000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18.230000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