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<sst xmlns="http://schemas.openxmlformats.org/spreadsheetml/2006/main" count="25" uniqueCount="25">
  <si>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</si>
  <si>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DSM010</t>
  </si>
  <si>
    <t xml:space="preserve">Ud</t>
  </si>
  <si>
    <t xml:space="preserve">Desmontaje de aparato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</si>
  <si>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plato de ducha de porcelana sanitaria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y accesorios, </t>
    </r>
    <r>
      <rPr>
        <b/>
        <sz val="7.80"/>
        <color rgb="FF000000"/>
        <rFont val="Arial"/>
        <family val="2"/>
      </rPr>
      <t xml:space="preserve">con medios manuales, acopio del material desmontado y posterior montaje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</si>
  <si>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</si>
  <si>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</si>
  <si>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</si>
  <si>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</si>
  <si>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</si>
  <si>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</si>
  <si>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mt30www010</t>
  </si>
  <si>
    <t xml:space="preserve">Ud</t>
  </si>
  <si>
    <t xml:space="preserve">Material auxiliar para instalación de aparato sanitario.</t>
  </si>
  <si>
    <t xml:space="preserve">mo006</t>
  </si>
  <si>
    <t xml:space="preserve">h</t>
  </si>
  <si>
    <t xml:space="preserve">Operario plomero.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</si>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</sst>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7.87" customWidth="1"/>
    <col min="3" max="3" width="1.17" customWidth="1"/>
    <col min="4" max="4" width="8.74" customWidth="1"/>
    <col min="5" max="5" width="51.15" customWidth="1"/>
    <col min="6" max="6" width="11.22" customWidth="1"/>
    <col min="7" max="7" width="10.93" customWidth="1"/>
    <col min="8" max="8" width="14.86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4.700000</v>
      </c>
      <c r="H8" s="16">
        <f ca="1">ROUND(INDIRECT(ADDRESS(ROW()+(0), COLUMN()+(-2), 1))*INDIRECT(ADDRESS(ROW()+(0), COLUMN()+(-1), 1)), 2)</f>
        <v>4.700000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2.463000</v>
      </c>
      <c r="G9" s="20">
        <v>14.800000</v>
      </c>
      <c r="H9" s="20">
        <f ca="1">ROUND(INDIRECT(ADDRESS(ROW()+(0), COLUMN()+(-2), 1))*INDIRECT(ADDRESS(ROW()+(0), COLUMN()+(-1), 1)), 2)</f>
        <v>36.450000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2.831000</v>
      </c>
      <c r="G10" s="24">
        <v>11.140000</v>
      </c>
      <c r="H10" s="24">
        <f ca="1">ROUND(INDIRECT(ADDRESS(ROW()+(0), COLUMN()+(-2), 1))*INDIRECT(ADDRESS(ROW()+(0), COLUMN()+(-1), 1)), 2)</f>
        <v>31.540000</v>
      </c>
      <c r="I10" s="24"/>
      <c r="J10" s="24"/>
      <c r="K10" s="24"/>
    </row>
    <row r="11" spans="1:11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72.690000</v>
      </c>
      <c r="H11" s="16">
        <f ca="1">ROUND(INDIRECT(ADDRESS(ROW()+(0), COLUMN()+(-2), 1))*INDIRECT(ADDRESS(ROW()+(0), COLUMN()+(-1), 1))/100, 2)</f>
        <v>1.450000</v>
      </c>
      <c r="I11" s="16"/>
      <c r="J11" s="16"/>
      <c r="K11" s="16"/>
    </row>
    <row r="12" spans="1:11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74.140000</v>
      </c>
      <c r="H12" s="24">
        <f ca="1">ROUND(INDIRECT(ADDRESS(ROW()+(0), COLUMN()+(-2), 1))*INDIRECT(ADDRESS(ROW()+(0), COLUMN()+(-1), 1))/100, 2)</f>
        <v>2.220000</v>
      </c>
      <c r="I12" s="24"/>
      <c r="J12" s="24"/>
      <c r="K12" s="24"/>
    </row>
    <row r="13" spans="1:11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76.360000</v>
      </c>
      <c r="I13" s="28"/>
      <c r="J13" s="28"/>
      <c r="K13" s="28"/>
    </row>
  </sheetData>
  <mergeCells count="17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  <mergeCell ref="A13:C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