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<sst xmlns="http://schemas.openxmlformats.org/spreadsheetml/2006/main" count="88" uniqueCount="88">
  <si>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</si>
  <si>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</si>
  <si>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</si>
  <si>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</si>
  <si>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concreto armado de 15 cm de espesor, con peldaños de concreto,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18 kg/m²; montaje y desmontaje de sistema de encofrado, con acabado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desencofrante, para evitar la adherencia del concreto al encofrado.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</si>
  <si>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</si>
  <si>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</si>
  <si>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</si>
  <si>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</si>
  <si>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</si>
  <si>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</si>
  <si>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</si>
  <si>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</si>
  <si>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</si>
  <si>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</si>
  <si>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</si>
  <si>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</si>
  <si>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pasos en losas inclinadas de escalera de concreto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</si>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</sst>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6.80" customWidth="1"/>
    <col min="5" max="5" width="72.76" customWidth="1"/>
    <col min="6" max="6" width="12.75" customWidth="1"/>
    <col min="7" max="7" width="13.2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19.67</v>
      </c>
      <c r="H10" s="12">
        <f ca="1">ROUND(INDIRECT(ADDRESS(ROW()+(0), COLUMN()+(-2), 1))*INDIRECT(ADDRESS(ROW()+(0), COLUMN()+(-1), 1)), 2)</f>
        <v>14.75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54.16</v>
      </c>
      <c r="H11" s="12">
        <f ca="1">ROUND(INDIRECT(ADDRESS(ROW()+(0), COLUMN()+(-2), 1))*INDIRECT(ADDRESS(ROW()+(0), COLUMN()+(-1), 1)), 2)</f>
        <v>10.83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59.92</v>
      </c>
      <c r="H12" s="12">
        <f ca="1">ROUND(INDIRECT(ADDRESS(ROW()+(0), COLUMN()+(-2), 1))*INDIRECT(ADDRESS(ROW()+(0), COLUMN()+(-1), 1)), 2)</f>
        <v>0.96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1106.47</v>
      </c>
      <c r="H13" s="12">
        <f ca="1">ROUND(INDIRECT(ADDRESS(ROW()+(0), COLUMN()+(-2), 1))*INDIRECT(ADDRESS(ROW()+(0), COLUMN()+(-1), 1)), 2)</f>
        <v>3.32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27.23</v>
      </c>
      <c r="H14" s="12">
        <f ca="1">ROUND(INDIRECT(ADDRESS(ROW()+(0), COLUMN()+(-2), 1))*INDIRECT(ADDRESS(ROW()+(0), COLUMN()+(-1), 1)), 2)</f>
        <v>1.09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5.62</v>
      </c>
      <c r="H15" s="12">
        <f ca="1">ROUND(INDIRECT(ADDRESS(ROW()+(0), COLUMN()+(-2), 1))*INDIRECT(ADDRESS(ROW()+(0), COLUMN()+(-1), 1)), 2)</f>
        <v>0.17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0.28</v>
      </c>
      <c r="H16" s="12">
        <f ca="1">ROUND(INDIRECT(ADDRESS(ROW()+(0), COLUMN()+(-2), 1))*INDIRECT(ADDRESS(ROW()+(0), COLUMN()+(-1), 1)), 2)</f>
        <v>0.84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18.9</v>
      </c>
      <c r="G17" s="12">
        <v>3.22</v>
      </c>
      <c r="H17" s="12">
        <f ca="1">ROUND(INDIRECT(ADDRESS(ROW()+(0), COLUMN()+(-2), 1))*INDIRECT(ADDRESS(ROW()+(0), COLUMN()+(-1), 1)), 2)</f>
        <v>60.86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0.306</v>
      </c>
      <c r="G18" s="12">
        <v>4.66</v>
      </c>
      <c r="H18" s="12">
        <f ca="1">ROUND(INDIRECT(ADDRESS(ROW()+(0), COLUMN()+(-2), 1))*INDIRECT(ADDRESS(ROW()+(0), COLUMN()+(-1), 1)), 2)</f>
        <v>1.43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0.046</v>
      </c>
      <c r="G19" s="12">
        <v>4.66</v>
      </c>
      <c r="H19" s="12">
        <f ca="1">ROUND(INDIRECT(ADDRESS(ROW()+(0), COLUMN()+(-2), 1))*INDIRECT(ADDRESS(ROW()+(0), COLUMN()+(-1), 1)), 2)</f>
        <v>0.21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0.115</v>
      </c>
      <c r="G20" s="12">
        <v>42.52</v>
      </c>
      <c r="H20" s="12">
        <f ca="1">ROUND(INDIRECT(ADDRESS(ROW()+(0), COLUMN()+(-2), 1))*INDIRECT(ADDRESS(ROW()+(0), COLUMN()+(-1), 1)), 2)</f>
        <v>4.89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0.143</v>
      </c>
      <c r="G21" s="12">
        <v>57.85</v>
      </c>
      <c r="H21" s="12">
        <f ca="1">ROUND(INDIRECT(ADDRESS(ROW()+(0), COLUMN()+(-2), 1))*INDIRECT(ADDRESS(ROW()+(0), COLUMN()+(-1), 1)), 2)</f>
        <v>8.27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102.263</v>
      </c>
      <c r="G22" s="14">
        <v>0.46</v>
      </c>
      <c r="H22" s="14">
        <f ca="1">ROUND(INDIRECT(ADDRESS(ROW()+(0), COLUMN()+(-2), 1))*INDIRECT(ADDRESS(ROW()+(0), COLUMN()+(-1), 1)), 2)</f>
        <v>47.04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154.66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0.168</v>
      </c>
      <c r="G25" s="14">
        <v>10.4</v>
      </c>
      <c r="H25" s="14">
        <f ca="1">ROUND(INDIRECT(ADDRESS(ROW()+(0), COLUMN()+(-2), 1))*INDIRECT(ADDRESS(ROW()+(0), COLUMN()+(-1), 1)), 2)</f>
        <v>1.75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1.75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1.291</v>
      </c>
      <c r="G28" s="12">
        <v>32.56</v>
      </c>
      <c r="H28" s="12">
        <f ca="1">ROUND(INDIRECT(ADDRESS(ROW()+(0), COLUMN()+(-2), 1))*INDIRECT(ADDRESS(ROW()+(0), COLUMN()+(-1), 1)), 2)</f>
        <v>42.03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1.291</v>
      </c>
      <c r="G29" s="12">
        <v>22.59</v>
      </c>
      <c r="H29" s="12">
        <f ca="1">ROUND(INDIRECT(ADDRESS(ROW()+(0), COLUMN()+(-2), 1))*INDIRECT(ADDRESS(ROW()+(0), COLUMN()+(-1), 1)), 2)</f>
        <v>29.16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0.465</v>
      </c>
      <c r="G30" s="12">
        <v>32.56</v>
      </c>
      <c r="H30" s="12">
        <f ca="1">ROUND(INDIRECT(ADDRESS(ROW()+(0), COLUMN()+(-2), 1))*INDIRECT(ADDRESS(ROW()+(0), COLUMN()+(-1), 1)), 2)</f>
        <v>15.14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0.492</v>
      </c>
      <c r="G31" s="12">
        <v>22.59</v>
      </c>
      <c r="H31" s="12">
        <f ca="1">ROUND(INDIRECT(ADDRESS(ROW()+(0), COLUMN()+(-2), 1))*INDIRECT(ADDRESS(ROW()+(0), COLUMN()+(-1), 1)), 2)</f>
        <v>11.11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0.367</v>
      </c>
      <c r="G32" s="12">
        <v>20.92</v>
      </c>
      <c r="H32" s="12">
        <f ca="1">ROUND(INDIRECT(ADDRESS(ROW()+(0), COLUMN()+(-2), 1))*INDIRECT(ADDRESS(ROW()+(0), COLUMN()+(-1), 1)), 2)</f>
        <v>7.68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0.384</v>
      </c>
      <c r="G33" s="12">
        <v>21.26</v>
      </c>
      <c r="H33" s="12">
        <f ca="1">ROUND(INDIRECT(ADDRESS(ROW()+(0), COLUMN()+(-2), 1))*INDIRECT(ADDRESS(ROW()+(0), COLUMN()+(-1), 1)), 2)</f>
        <v>8.16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0.086</v>
      </c>
      <c r="G34" s="12">
        <v>32.56</v>
      </c>
      <c r="H34" s="12">
        <f ca="1">ROUND(INDIRECT(ADDRESS(ROW()+(0), COLUMN()+(-2), 1))*INDIRECT(ADDRESS(ROW()+(0), COLUMN()+(-1), 1)), 2)</f>
        <v>2.8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0.344</v>
      </c>
      <c r="G35" s="14">
        <v>22.59</v>
      </c>
      <c r="H35" s="14">
        <f ca="1">ROUND(INDIRECT(ADDRESS(ROW()+(0), COLUMN()+(-2), 1))*INDIRECT(ADDRESS(ROW()+(0), COLUMN()+(-1), 1)), 2)</f>
        <v>7.77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123.85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280.26</v>
      </c>
      <c r="H38" s="14">
        <f ca="1">ROUND(INDIRECT(ADDRESS(ROW()+(0), COLUMN()+(-2), 1))*INDIRECT(ADDRESS(ROW()+(0), COLUMN()+(-1), 1))/100, 2)</f>
        <v>5.61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285.87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