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<sst xmlns="http://schemas.openxmlformats.org/spreadsheetml/2006/main" count="29" uniqueCount="29">
  <si>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</si>
  <si>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</si>
  <si>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</si>
  <si>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</si>
  <si>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10 mm de diámetro y 225 mm de profundidad, relleno del orificio con mortero fluido de fraguado rápido, de dos componentes a base de resina epoxi, y posterior inserción de varilla roscada con tuerca y arandela de de acero galvanizado calidad 5.8, según ISO 898-1, de 8 mm de diámetro y 250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</si>
  <si>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</si>
  <si>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</si>
  <si>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</si>
  <si>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</si>
  <si>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</si>
  <si>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</si>
  <si>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</si>
  <si>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</si>
  <si>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</si>
  <si>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mt09reh305ai</t>
  </si>
  <si>
    <t xml:space="preserve">Ud</t>
  </si>
  <si>
    <t xml:space="preserve">Anclaje compuesto por varilla roscada de acero galvanizado calidad 5.8, según ISO 898-1 de 8 mm de diámetro, y 250 mm de longitud, tuerca y arandela,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</si>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</sst>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0.021000</v>
      </c>
      <c r="H8" s="14"/>
      <c r="I8" s="16">
        <v>17.360000</v>
      </c>
      <c r="J8" s="16"/>
      <c r="K8" s="16">
        <f ca="1">ROUND(INDIRECT(ADDRESS(ROW()+(0), COLUMN()+(-4), 1))*INDIRECT(ADDRESS(ROW()+(0), COLUMN()+(-2), 1)), 2)</f>
        <v>0.360000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4.620000</v>
      </c>
      <c r="J9" s="20"/>
      <c r="K9" s="20">
        <f ca="1">ROUND(INDIRECT(ADDRESS(ROW()+(0), COLUMN()+(-4), 1))*INDIRECT(ADDRESS(ROW()+(0), COLUMN()+(-2), 1)), 2)</f>
        <v>4.620000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0.275000</v>
      </c>
      <c r="H10" s="19"/>
      <c r="I10" s="20">
        <v>14.740000</v>
      </c>
      <c r="J10" s="20"/>
      <c r="K10" s="20">
        <f ca="1">ROUND(INDIRECT(ADDRESS(ROW()+(0), COLUMN()+(-4), 1))*INDIRECT(ADDRESS(ROW()+(0), COLUMN()+(-2), 1)), 2)</f>
        <v>4.050000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0.275000</v>
      </c>
      <c r="H11" s="23"/>
      <c r="I11" s="24">
        <v>9.890000</v>
      </c>
      <c r="J11" s="24"/>
      <c r="K11" s="24">
        <f ca="1">ROUND(INDIRECT(ADDRESS(ROW()+(0), COLUMN()+(-4), 1))*INDIRECT(ADDRESS(ROW()+(0), COLUMN()+(-2), 1)), 2)</f>
        <v>2.720000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11.750000</v>
      </c>
      <c r="J12" s="16"/>
      <c r="K12" s="16">
        <f ca="1">ROUND(INDIRECT(ADDRESS(ROW()+(0), COLUMN()+(-4), 1))*INDIRECT(ADDRESS(ROW()+(0), COLUMN()+(-2), 1))/100, 2)</f>
        <v>0.240000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11.990000</v>
      </c>
      <c r="J13" s="24"/>
      <c r="K13" s="24">
        <f ca="1">ROUND(INDIRECT(ADDRESS(ROW()+(0), COLUMN()+(-4), 1))*INDIRECT(ADDRESS(ROW()+(0), COLUMN()+(-2), 1))/100, 2)</f>
        <v>0.360000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12.350000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