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<sst xmlns="http://schemas.openxmlformats.org/spreadsheetml/2006/main" count="26" uniqueCount="26">
  <si>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</si>
  <si>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EHW020</t>
  </si>
  <si>
    <t xml:space="preserve">Ud</t>
  </si>
  <si>
    <t xml:space="preserve">Anclaje metálico sobre concreto.</t>
  </si>
  <si>
    <r>
      <rPr>
        <b/>
        <sz val="7.80"/>
        <color rgb="FF000000"/>
        <rFont val="A"/>
        <family val="2"/>
      </rPr>
      <t xml:space="preserve">Anclaje metálico de seguridad por expansión, realizado sobre concreto de resistencia característica mínima 20 N/mm², de acero galvanizado calidad 8.8, según ISO 898-1, de 24 mm de diámetro y 235 mm de longitud, insertado en taladro de 26 mm de diámetro y 215 mm de profundidad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</si>
  <si>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</si>
  <si>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</si>
  <si>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</si>
  <si>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</si>
  <si>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</si>
  <si>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</si>
  <si>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mt09reh310fl</t>
  </si>
  <si>
    <t xml:space="preserve">Ud</t>
  </si>
  <si>
    <t xml:space="preserve">Anclaje expansivo mecánico compuesto por tornillo de cabeza hexagonal acero galvanizado calidad 8.8, según ISO 898-1 de 24 mm de diámetro y 235 mm de longitud, arandela y sección de plástico colapsable,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</si>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</sst>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15" customWidth="1"/>
    <col min="5" max="5" width="26.08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100.410000</v>
      </c>
      <c r="J8" s="16"/>
      <c r="K8" s="16">
        <f ca="1">ROUND(INDIRECT(ADDRESS(ROW()+(0), COLUMN()+(-4), 1))*INDIRECT(ADDRESS(ROW()+(0), COLUMN()+(-2), 1)), 2)</f>
        <v>100.410000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0.121000</v>
      </c>
      <c r="H9" s="19"/>
      <c r="I9" s="20">
        <v>14.740000</v>
      </c>
      <c r="J9" s="20"/>
      <c r="K9" s="20">
        <f ca="1">ROUND(INDIRECT(ADDRESS(ROW()+(0), COLUMN()+(-4), 1))*INDIRECT(ADDRESS(ROW()+(0), COLUMN()+(-2), 1)), 2)</f>
        <v>1.780000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0.121000</v>
      </c>
      <c r="H10" s="23"/>
      <c r="I10" s="24">
        <v>9.890000</v>
      </c>
      <c r="J10" s="24"/>
      <c r="K10" s="24">
        <f ca="1">ROUND(INDIRECT(ADDRESS(ROW()+(0), COLUMN()+(-4), 1))*INDIRECT(ADDRESS(ROW()+(0), COLUMN()+(-2), 1)), 2)</f>
        <v>1.200000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103.390000</v>
      </c>
      <c r="J11" s="16"/>
      <c r="K11" s="16">
        <f ca="1">ROUND(INDIRECT(ADDRESS(ROW()+(0), COLUMN()+(-4), 1))*INDIRECT(ADDRESS(ROW()+(0), COLUMN()+(-2), 1))/100, 2)</f>
        <v>2.070000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105.460000</v>
      </c>
      <c r="J12" s="24"/>
      <c r="K12" s="24">
        <f ca="1">ROUND(INDIRECT(ADDRESS(ROW()+(0), COLUMN()+(-4), 1))*INDIRECT(ADDRESS(ROW()+(0), COLUMN()+(-2), 1))/100, 2)</f>
        <v>3.160000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108.620000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