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<sst xmlns="http://schemas.openxmlformats.org/spreadsheetml/2006/main" count="35" uniqueCount="35">
  <si>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</si>
  <si>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EHZ051</t>
  </si>
  <si>
    <t xml:space="preserve">Ud</t>
  </si>
  <si>
    <t xml:space="preserve">Refuerzo de base y capitel de columna de concreto armado, con perfiles metálicos.</t>
  </si>
  <si>
    <r>
      <rPr>
        <b/>
        <sz val="7.80"/>
        <color rgb="FF000000"/>
        <rFont val="Arial"/>
        <family val="2"/>
      </rPr>
      <t xml:space="preserve">Base y capitel de refuerzo de columna de concreto armado de 30x30 cm, realizados con perfiles de acero S275JR, laminados en caliente, serie L 40x4, con capa de imprimación anticorrosiva, unidos entre sí mediante soldadura y adheridos a las losas inferior y superior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</si>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</sst>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54" customWidth="1"/>
    <col min="4" max="4" width="22.15" customWidth="1"/>
    <col min="5" max="5" width="26.96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0.384000</v>
      </c>
      <c r="I8" s="16">
        <v>46.270000</v>
      </c>
      <c r="J8" s="16"/>
      <c r="K8" s="16">
        <f ca="1">ROUND(INDIRECT(ADDRESS(ROW()+(0), COLUMN()+(-3), 1))*INDIRECT(ADDRESS(ROW()+(0), COLUMN()+(-2), 1)), 2)</f>
        <v>17.770000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2.640000</v>
      </c>
      <c r="I9" s="20">
        <v>7.570000</v>
      </c>
      <c r="J9" s="20"/>
      <c r="K9" s="20">
        <f ca="1">ROUND(INDIRECT(ADDRESS(ROW()+(0), COLUMN()+(-3), 1))*INDIRECT(ADDRESS(ROW()+(0), COLUMN()+(-2), 1)), 2)</f>
        <v>19.980000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0.024000</v>
      </c>
      <c r="I10" s="20">
        <v>16.480000</v>
      </c>
      <c r="J10" s="20"/>
      <c r="K10" s="20">
        <f ca="1">ROUND(INDIRECT(ADDRESS(ROW()+(0), COLUMN()+(-3), 1))*INDIRECT(ADDRESS(ROW()+(0), COLUMN()+(-2), 1)), 2)</f>
        <v>0.400000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0.141000</v>
      </c>
      <c r="I11" s="20">
        <v>8.190000</v>
      </c>
      <c r="J11" s="20"/>
      <c r="K11" s="20">
        <f ca="1">ROUND(INDIRECT(ADDRESS(ROW()+(0), COLUMN()+(-3), 1))*INDIRECT(ADDRESS(ROW()+(0), COLUMN()+(-2), 1)), 2)</f>
        <v>1.150000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3.433000</v>
      </c>
      <c r="I12" s="20">
        <v>14.810000</v>
      </c>
      <c r="J12" s="20"/>
      <c r="K12" s="20">
        <f ca="1">ROUND(INDIRECT(ADDRESS(ROW()+(0), COLUMN()+(-3), 1))*INDIRECT(ADDRESS(ROW()+(0), COLUMN()+(-2), 1)), 2)</f>
        <v>50.840000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3.433000</v>
      </c>
      <c r="I13" s="24">
        <v>12.140000</v>
      </c>
      <c r="J13" s="24"/>
      <c r="K13" s="24">
        <f ca="1">ROUND(INDIRECT(ADDRESS(ROW()+(0), COLUMN()+(-3), 1))*INDIRECT(ADDRESS(ROW()+(0), COLUMN()+(-2), 1)), 2)</f>
        <v>41.680000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131.820000</v>
      </c>
      <c r="J14" s="16"/>
      <c r="K14" s="16">
        <f ca="1">ROUND(INDIRECT(ADDRESS(ROW()+(0), COLUMN()+(-3), 1))*INDIRECT(ADDRESS(ROW()+(0), COLUMN()+(-2), 1))/100, 2)</f>
        <v>2.640000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134.460000</v>
      </c>
      <c r="J15" s="24"/>
      <c r="K15" s="24">
        <f ca="1">ROUND(INDIRECT(ADDRESS(ROW()+(0), COLUMN()+(-3), 1))*INDIRECT(ADDRESS(ROW()+(0), COLUMN()+(-2), 1))/100, 2)</f>
        <v>4.030000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138.490000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