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<sst xmlns="http://schemas.openxmlformats.org/spreadsheetml/2006/main" count="40" uniqueCount="40">
  <si>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</si>
  <si>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</si>
  <si>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</si>
  <si>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</si>
  <si>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superior de vigas o viguetas de concreto armado, mediante el sistema MasterBrace "BASF", formado por laminado de fibra de carbono, MasterBrace LAM 170/3100 "BASF", de 100 mm de anchura y 1,4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</si>
  <si>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</si>
  <si>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</si>
  <si>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</si>
  <si>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</si>
  <si>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</si>
  <si>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</si>
  <si>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</si>
  <si>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</si>
  <si>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</si>
  <si>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</si>
  <si>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mt09reh410f</t>
  </si>
  <si>
    <t xml:space="preserve">m</t>
  </si>
  <si>
    <t xml:space="preserve">Laminado de fibra de carbono, MasterBrace LAM 170/3100 "BASF", de 100 mm de anchura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</si>
  <si>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</si>
  <si>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</si>
  <si>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</si>
  <si>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</si>
  <si>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Equipos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</si>
  <si>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</si>
  <si>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</si>
  <si>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</si>
  <si>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equipos:</t>
  </si>
  <si>
    <t xml:space="preserve">Mano de obra</t>
  </si>
  <si>
    <t xml:space="preserve">mo042</t>
  </si>
  <si>
    <t xml:space="preserve">h</t>
  </si>
  <si>
    <t xml:space="preserve">Operario en estructura de concreto.</t>
  </si>
  <si>
    <t xml:space="preserve">mo089</t>
  </si>
  <si>
    <t xml:space="preserve">h</t>
  </si>
  <si>
    <t xml:space="preserve">Oficial en estructura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</si>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</sst>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2.76" customWidth="1"/>
    <col min="6" max="6" width="13.43" customWidth="1"/>
    <col min="7" max="7" width="12.5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0.049</v>
      </c>
      <c r="G10" s="12">
        <v>66.72</v>
      </c>
      <c r="H10" s="12">
        <f ca="1">ROUND(INDIRECT(ADDRESS(ROW()+(0), COLUMN()+(-2), 1))*INDIRECT(ADDRESS(ROW()+(0), COLUMN()+(-1), 1)), 2)</f>
        <v>3.27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95.4</v>
      </c>
      <c r="H11" s="12">
        <f ca="1">ROUND(INDIRECT(ADDRESS(ROW()+(0), COLUMN()+(-2), 1))*INDIRECT(ADDRESS(ROW()+(0), COLUMN()+(-1), 1)), 2)</f>
        <v>104.94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0.729</v>
      </c>
      <c r="G12" s="14">
        <v>35.08</v>
      </c>
      <c r="H12" s="14">
        <f ca="1">ROUND(INDIRECT(ADDRESS(ROW()+(0), COLUMN()+(-2), 1))*INDIRECT(ADDRESS(ROW()+(0), COLUMN()+(-1), 1)), 2)</f>
        <v>25.57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133.78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13.27</v>
      </c>
      <c r="H15" s="14">
        <f ca="1">ROUND(INDIRECT(ADDRESS(ROW()+(0), COLUMN()+(-2), 1))*INDIRECT(ADDRESS(ROW()+(0), COLUMN()+(-1), 1)), 2)</f>
        <v>2.92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0.362</v>
      </c>
      <c r="G18" s="12">
        <v>22.56</v>
      </c>
      <c r="H18" s="12">
        <f ca="1">ROUND(INDIRECT(ADDRESS(ROW()+(0), COLUMN()+(-2), 1))*INDIRECT(ADDRESS(ROW()+(0), COLUMN()+(-1), 1)), 2)</f>
        <v>8.17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0.362</v>
      </c>
      <c r="G19" s="14">
        <v>15.62</v>
      </c>
      <c r="H19" s="14">
        <f ca="1">ROUND(INDIRECT(ADDRESS(ROW()+(0), COLUMN()+(-2), 1))*INDIRECT(ADDRESS(ROW()+(0), COLUMN()+(-1), 1)), 2)</f>
        <v>5.65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13.82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150.52</v>
      </c>
      <c r="H22" s="14">
        <f ca="1">ROUND(INDIRECT(ADDRESS(ROW()+(0), COLUMN()+(-2), 1))*INDIRECT(ADDRESS(ROW()+(0), COLUMN()+(-1), 1))/100, 2)</f>
        <v>3.01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153.53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