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<sst xmlns="http://schemas.openxmlformats.org/spreadsheetml/2006/main" count="32" uniqueCount="32">
  <si>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</si>
  <si>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</si>
  <si>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</si>
  <si>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</si>
  <si>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"BASF Construction Chemical", de 120 mm de anchura y 1,4 mm de espesor, módulo de elasticidad 210000 N/mm², resistencia a tracción 3300 MPa y elongación última 1c65%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sobre la superficie previamente lijada e imprimada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</si>
  <si>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</si>
  <si>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</si>
  <si>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</si>
  <si>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</si>
  <si>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</si>
  <si>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</si>
  <si>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</si>
  <si>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</si>
  <si>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</si>
  <si>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mt09reh410iR</t>
  </si>
  <si>
    <t xml:space="preserve">m</t>
  </si>
  <si>
    <t xml:space="preserve">Laminado de fibra de carbono, MBrace Laminate "BASF Construction Chemical", de 120 mm de anchura y 1,4 mm de espesor, módulo de elasticidad 210000 N/mm², resistencia a tracción 3300 MPa y elongación última 1c65%,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</si>
  <si>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</si>
  <si>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</si>
  <si>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</si>
  <si>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</si>
  <si>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</si>
  <si>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obra.</t>
  </si>
  <si>
    <t xml:space="preserve">mo087</t>
  </si>
  <si>
    <t xml:space="preserve">h</t>
  </si>
  <si>
    <t xml:space="preserve">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</si>
  <si>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</si>
  <si>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</si>
  <si>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</si>
  <si>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</si>
  <si>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70,73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</si>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</sst>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0.057000</v>
      </c>
      <c r="H8" s="14"/>
      <c r="I8" s="16">
        <v>79.520000</v>
      </c>
      <c r="J8" s="16"/>
      <c r="K8" s="16">
        <f ca="1">ROUND(INDIRECT(ADDRESS(ROW()+(0), COLUMN()+(-4), 1))*INDIRECT(ADDRESS(ROW()+(0), COLUMN()+(-2), 1)), 2)</f>
        <v>4.530000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767.610000</v>
      </c>
      <c r="J9" s="20"/>
      <c r="K9" s="20">
        <f ca="1">ROUND(INDIRECT(ADDRESS(ROW()+(0), COLUMN()+(-4), 1))*INDIRECT(ADDRESS(ROW()+(0), COLUMN()+(-2), 1)), 2)</f>
        <v>844.370000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0.875000</v>
      </c>
      <c r="H10" s="19"/>
      <c r="I10" s="20">
        <v>36.730000</v>
      </c>
      <c r="J10" s="20"/>
      <c r="K10" s="20">
        <f ca="1">ROUND(INDIRECT(ADDRESS(ROW()+(0), COLUMN()+(-4), 1))*INDIRECT(ADDRESS(ROW()+(0), COLUMN()+(-2), 1)), 2)</f>
        <v>32.140000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2.931000</v>
      </c>
      <c r="H11" s="19"/>
      <c r="I11" s="20">
        <v>17.060000</v>
      </c>
      <c r="J11" s="20"/>
      <c r="K11" s="20">
        <f ca="1">ROUND(INDIRECT(ADDRESS(ROW()+(0), COLUMN()+(-4), 1))*INDIRECT(ADDRESS(ROW()+(0), COLUMN()+(-2), 1)), 2)</f>
        <v>50.000000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2.205000</v>
      </c>
      <c r="H12" s="23"/>
      <c r="I12" s="24">
        <v>13.950000</v>
      </c>
      <c r="J12" s="24"/>
      <c r="K12" s="24">
        <f ca="1">ROUND(INDIRECT(ADDRESS(ROW()+(0), COLUMN()+(-4), 1))*INDIRECT(ADDRESS(ROW()+(0), COLUMN()+(-2), 1)), 2)</f>
        <v>30.760000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961.800000</v>
      </c>
      <c r="J13" s="16"/>
      <c r="K13" s="16">
        <f ca="1">ROUND(INDIRECT(ADDRESS(ROW()+(0), COLUMN()+(-4), 1))*INDIRECT(ADDRESS(ROW()+(0), COLUMN()+(-2), 1))/100, 2)</f>
        <v>19.240000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981.040000</v>
      </c>
      <c r="J14" s="24"/>
      <c r="K14" s="24">
        <f ca="1">ROUND(INDIRECT(ADDRESS(ROW()+(0), COLUMN()+(-4), 1))*INDIRECT(ADDRESS(ROW()+(0), COLUMN()+(-2), 1))/100, 2)</f>
        <v>29.430000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1010.470000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