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<sst xmlns="http://schemas.openxmlformats.org/spreadsheetml/2006/main" count="44" uniqueCount="44">
  <si>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</si>
  <si>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</si>
  <si>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</si>
  <si>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Refuerzo de losa o losa mediante recrecido con concreto armado.</t>
  </si>
  <si>
    <r>
      <rPr>
        <sz val="7.80"/>
        <color rgb="FF000000"/>
        <rFont val="Arial"/>
        <family val="2"/>
      </rPr>
      <t xml:space="preserve">Refuerzo de la losa o losa de concreto mediante recrecido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en la cara superior, para capa de compresión de concreto armado, realizada con </t>
    </r>
    <r>
      <rPr>
        <b/>
        <sz val="7.80"/>
        <color rgb="FF000000"/>
        <rFont val="Arial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y vertido con grúa</t>
    </r>
    <r>
      <rPr>
        <sz val="7.80"/>
        <color rgb="FF000000"/>
        <rFont val="Arial"/>
        <family val="2"/>
      </rPr>
      <t xml:space="preserve">, y malla electrosoldada </t>
    </r>
    <r>
      <rPr>
        <b/>
        <sz val="7.80"/>
        <color rgb="FF000000"/>
        <rFont val="Arial"/>
        <family val="2"/>
      </rPr>
      <t xml:space="preserve">Q-139</t>
    </r>
    <r>
      <rPr>
        <b/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acero trefilado corrugado ASTM A 82-94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</si>
  <si>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</si>
  <si>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</si>
  <si>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</si>
  <si>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</si>
  <si>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</si>
  <si>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</si>
  <si>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</si>
  <si>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</si>
  <si>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</si>
  <si>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</si>
  <si>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</si>
  <si>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</si>
  <si>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</si>
  <si>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</si>
  <si>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</si>
  <si>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mt07aco020i</t>
  </si>
  <si>
    <t xml:space="preserve">Ud</t>
  </si>
  <si>
    <t xml:space="preserve">Separador homologado para losas macizas.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</si>
  <si>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</si>
  <si>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</si>
  <si>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</si>
  <si>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</si>
  <si>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</si>
  <si>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</si>
  <si>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</si>
  <si>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</si>
  <si>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</si>
  <si>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mo040</t>
  </si>
  <si>
    <t xml:space="preserve">h</t>
  </si>
  <si>
    <t xml:space="preserve">Operario en estructura.</t>
  </si>
  <si>
    <t xml:space="preserve">mo083</t>
  </si>
  <si>
    <t xml:space="preserve">h</t>
  </si>
  <si>
    <t xml:space="preserve">Oficial en estructura.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</si>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</sst>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15" customWidth="1"/>
    <col min="5" max="5" width="26.37" customWidth="1"/>
    <col min="6" max="6" width="15.59" customWidth="1"/>
    <col min="7" max="7" width="4.52" customWidth="1"/>
    <col min="8" max="8" width="6.41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853.410000</v>
      </c>
      <c r="J8" s="16"/>
      <c r="K8" s="16">
        <f ca="1">ROUND(INDIRECT(ADDRESS(ROW()+(0), COLUMN()+(-3), 1))*INDIRECT(ADDRESS(ROW()+(0), COLUMN()+(-2), 1)), 2)</f>
        <v>1.710000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1.770000</v>
      </c>
      <c r="J9" s="20"/>
      <c r="K9" s="20">
        <f ca="1">ROUND(INDIRECT(ADDRESS(ROW()+(0), COLUMN()+(-3), 1))*INDIRECT(ADDRESS(ROW()+(0), COLUMN()+(-2), 1)), 2)</f>
        <v>1.770000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3.220000</v>
      </c>
      <c r="J10" s="20"/>
      <c r="K10" s="20">
        <f ca="1">ROUND(INDIRECT(ADDRESS(ROW()+(0), COLUMN()+(-3), 1))*INDIRECT(ADDRESS(ROW()+(0), COLUMN()+(-2), 1)), 2)</f>
        <v>0.160000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0.270000</v>
      </c>
      <c r="J11" s="20"/>
      <c r="K11" s="20">
        <f ca="1">ROUND(INDIRECT(ADDRESS(ROW()+(0), COLUMN()+(-3), 1))*INDIRECT(ADDRESS(ROW()+(0), COLUMN()+(-2), 1)), 2)</f>
        <v>0.810000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7.160000</v>
      </c>
      <c r="J12" s="20"/>
      <c r="K12" s="20">
        <f ca="1">ROUND(INDIRECT(ADDRESS(ROW()+(0), COLUMN()+(-3), 1))*INDIRECT(ADDRESS(ROW()+(0), COLUMN()+(-2), 1)), 2)</f>
        <v>8.590000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221.450000</v>
      </c>
      <c r="J13" s="20"/>
      <c r="K13" s="20">
        <f ca="1">ROUND(INDIRECT(ADDRESS(ROW()+(0), COLUMN()+(-3), 1))*INDIRECT(ADDRESS(ROW()+(0), COLUMN()+(-2), 1)), 2)</f>
        <v>14.620000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3.230000</v>
      </c>
      <c r="J14" s="20"/>
      <c r="K14" s="20">
        <f ca="1">ROUND(INDIRECT(ADDRESS(ROW()+(0), COLUMN()+(-3), 1))*INDIRECT(ADDRESS(ROW()+(0), COLUMN()+(-2), 1)), 2)</f>
        <v>0.320000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1.113000</v>
      </c>
      <c r="I15" s="20">
        <v>14.810000</v>
      </c>
      <c r="J15" s="20"/>
      <c r="K15" s="20">
        <f ca="1">ROUND(INDIRECT(ADDRESS(ROW()+(0), COLUMN()+(-3), 1))*INDIRECT(ADDRESS(ROW()+(0), COLUMN()+(-2), 1)), 2)</f>
        <v>16.480000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0.994000</v>
      </c>
      <c r="I16" s="24">
        <v>12.140000</v>
      </c>
      <c r="J16" s="24"/>
      <c r="K16" s="24">
        <f ca="1">ROUND(INDIRECT(ADDRESS(ROW()+(0), COLUMN()+(-3), 1))*INDIRECT(ADDRESS(ROW()+(0), COLUMN()+(-2), 1)), 2)</f>
        <v>12.070000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56.530000</v>
      </c>
      <c r="J17" s="16"/>
      <c r="K17" s="16">
        <f ca="1">ROUND(INDIRECT(ADDRESS(ROW()+(0), COLUMN()+(-3), 1))*INDIRECT(ADDRESS(ROW()+(0), COLUMN()+(-2), 1))/100, 2)</f>
        <v>1.130000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57.660000</v>
      </c>
      <c r="J18" s="24"/>
      <c r="K18" s="24">
        <f ca="1">ROUND(INDIRECT(ADDRESS(ROW()+(0), COLUMN()+(-3), 1))*INDIRECT(ADDRESS(ROW()+(0), COLUMN()+(-2), 1))/100, 2)</f>
        <v>1.730000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59.390000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