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<sst xmlns="http://schemas.openxmlformats.org/spreadsheetml/2006/main" count="26" uniqueCount="26">
  <si>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</si>
  <si>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</si>
  <si>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</si>
  <si>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</si>
  <si>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10 mm de diámetro y 129 mm de longitud, insertado en taladro de 12 mm de diámetro y 110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</si>
  <si>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</si>
  <si>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</si>
  <si>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</si>
  <si>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</si>
  <si>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</si>
  <si>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</si>
  <si>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mt09reh310bd</t>
  </si>
  <si>
    <t xml:space="preserve">Ud</t>
  </si>
  <si>
    <t xml:space="preserve">Anclaje expansivo mecánico compuesto por tornillo de cabeza hexagonal acero galvanizado calidad 8.8, según ISO 898-1 de 10 mm de diámetro y 129 mm de longitud, arandela y sección de plástico colapsable, para fijaciones sobre estructuras de concreto.</t>
  </si>
  <si>
    <t xml:space="preserve">mo019</t>
  </si>
  <si>
    <t xml:space="preserve">h</t>
  </si>
  <si>
    <t xml:space="preserve">Operario de construcción.</t>
  </si>
  <si>
    <t xml:space="preserve">mo110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</si>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</sst>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17.800000</v>
      </c>
      <c r="J8" s="16"/>
      <c r="K8" s="16">
        <f ca="1">ROUND(INDIRECT(ADDRESS(ROW()+(0), COLUMN()+(-4), 1))*INDIRECT(ADDRESS(ROW()+(0), COLUMN()+(-2), 1)), 2)</f>
        <v>17.800000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0.118000</v>
      </c>
      <c r="H9" s="19"/>
      <c r="I9" s="20">
        <v>16.250000</v>
      </c>
      <c r="J9" s="20"/>
      <c r="K9" s="20">
        <f ca="1">ROUND(INDIRECT(ADDRESS(ROW()+(0), COLUMN()+(-4), 1))*INDIRECT(ADDRESS(ROW()+(0), COLUMN()+(-2), 1)), 2)</f>
        <v>1.920000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0.118000</v>
      </c>
      <c r="H10" s="23"/>
      <c r="I10" s="24">
        <v>13.030000</v>
      </c>
      <c r="J10" s="24"/>
      <c r="K10" s="24">
        <f ca="1">ROUND(INDIRECT(ADDRESS(ROW()+(0), COLUMN()+(-4), 1))*INDIRECT(ADDRESS(ROW()+(0), COLUMN()+(-2), 1)), 2)</f>
        <v>1.540000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21.260000</v>
      </c>
      <c r="J11" s="16"/>
      <c r="K11" s="16">
        <f ca="1">ROUND(INDIRECT(ADDRESS(ROW()+(0), COLUMN()+(-4), 1))*INDIRECT(ADDRESS(ROW()+(0), COLUMN()+(-2), 1))/100, 2)</f>
        <v>0.430000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21.690000</v>
      </c>
      <c r="J12" s="24"/>
      <c r="K12" s="24">
        <f ca="1">ROUND(INDIRECT(ADDRESS(ROW()+(0), COLUMN()+(-4), 1))*INDIRECT(ADDRESS(ROW()+(0), COLUMN()+(-2), 1))/100, 2)</f>
        <v>0.650000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22.340000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