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<sst xmlns="http://schemas.openxmlformats.org/spreadsheetml/2006/main" count="29" uniqueCount="29">
  <si>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</si>
  <si>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FAG010</t>
  </si>
  <si>
    <t xml:space="preserve">m²</t>
  </si>
  <si>
    <t xml:space="preserve">Revestimiento exterior de fachada ventilada, con piezas de gran formato de gres porcelánico. Sistema "BUTECH".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</si>
  <si>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de aleación de aluminio EN AW-6005A.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</si>
  <si>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</si>
  <si>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</si>
  <si>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</si>
  <si>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</si>
  <si>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</si>
  <si>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</si>
  <si>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</si>
  <si>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mt12pcb010aaej1b</t>
  </si>
  <si>
    <t xml:space="preserve">m²</t>
  </si>
  <si>
    <t xml:space="preserve">Revestimiento exterior para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formada por: perfiles verticales en T y en L, de aluminio extruido de aleación 6005A con tratamiento térmico T6, escuadras de carga y escuadras de apoyo, de aluminio extruido de aleación 6005A con tratamiento térmico T6, y grapas con uña vista, de acero inoxidable AISI 304; con tornillos autotaladrantes de acero inoxidable A2 para la fijación de las grapas a los perfiles verticales y de los perfiles verticales a las escuadras, adhesivo de poliuretano para la fijación del revestimiento a la subestructura soporte, tirafondos de acero inoxidable A2 y tarugos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</si>
  <si>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</si>
  <si>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</si>
  <si>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</si>
  <si>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</si>
  <si>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Operario en sistemas de fachadas prefabricadas.</t>
  </si>
  <si>
    <t xml:space="preserve">mo099</t>
  </si>
  <si>
    <t xml:space="preserve">h</t>
  </si>
  <si>
    <t xml:space="preserve">Oficial en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</si>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</sst>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68.5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1310</v>
      </c>
      <c r="H10" s="14">
        <f ca="1">ROUND(INDIRECT(ADDRESS(ROW()+(0), COLUMN()+(-2), 1))*INDIRECT(ADDRESS(ROW()+(0), COLUMN()+(-1), 1)), 2)</f>
        <v>1310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1.277</v>
      </c>
      <c r="G13" s="13">
        <v>30.96</v>
      </c>
      <c r="H13" s="13">
        <f ca="1">ROUND(INDIRECT(ADDRESS(ROW()+(0), COLUMN()+(-2), 1))*INDIRECT(ADDRESS(ROW()+(0), COLUMN()+(-1), 1)), 2)</f>
        <v>39.54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1.277</v>
      </c>
      <c r="G14" s="14">
        <v>20.92</v>
      </c>
      <c r="H14" s="14">
        <f ca="1">ROUND(INDIRECT(ADDRESS(ROW()+(0), COLUMN()+(-2), 1))*INDIRECT(ADDRESS(ROW()+(0), COLUMN()+(-1), 1)), 2)</f>
        <v>26.71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1376.25</v>
      </c>
      <c r="H17" s="14">
        <f ca="1">ROUND(INDIRECT(ADDRESS(ROW()+(0), COLUMN()+(-2), 1))*INDIRECT(ADDRESS(ROW()+(0), COLUMN()+(-1), 1))/100, 2)</f>
        <v>41.29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1417.54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