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<sst xmlns="http://schemas.openxmlformats.org/spreadsheetml/2006/main" count="41" uniqueCount="41">
  <si>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</si>
  <si>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</si>
  <si>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</si>
  <si>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Puertas de acceso, de PVC.</t>
  </si>
  <si>
    <r>
      <rPr>
        <b/>
        <sz val="7.80"/>
        <color rgb="FF000000"/>
        <rFont val="Arial"/>
        <family val="2"/>
      </rPr>
      <t xml:space="preserve">Puertas de acceso de panel macizo decorado, realizado a base de espuma de PVC rígido y estructura celular uniforme, de una hoja batiente,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</si>
  <si>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</si>
  <si>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</si>
  <si>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</si>
  <si>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</si>
  <si>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</si>
  <si>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</si>
  <si>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</si>
  <si>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</si>
  <si>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Puertas de acceso de panel macizo decorado, realizado a base de espuma de PVC rígido y estructura celular uniforme, de una hoja batiente, dimensiones 900x2100 mm, color blanco.</t>
  </si>
  <si>
    <t xml:space="preserve">mt26pec015b</t>
  </si>
  <si>
    <t xml:space="preserve">Ud</t>
  </si>
  <si>
    <t xml:space="preserve">Premarco de acero galvanizado, para puerta de acceso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</si>
  <si>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</si>
  <si>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</si>
  <si>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</si>
  <si>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</si>
  <si>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</si>
  <si>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fragua de silicona neutra.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</si>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</sst>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47" customWidth="1"/>
    <col min="4" max="4" width="58.58" customWidth="1"/>
    <col min="5" max="5" width="6.41" customWidth="1"/>
    <col min="6" max="6" width="8.45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2590.000000</v>
      </c>
      <c r="G8" s="16"/>
      <c r="H8" s="16">
        <f ca="1">ROUND(INDIRECT(ADDRESS(ROW()+(0), COLUMN()+(-3), 1))*INDIRECT(ADDRESS(ROW()+(0), COLUMN()+(-2), 1)), 2)</f>
        <v>2590.000000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156.760000</v>
      </c>
      <c r="G9" s="20"/>
      <c r="H9" s="20">
        <f ca="1">ROUND(INDIRECT(ADDRESS(ROW()+(0), COLUMN()+(-3), 1))*INDIRECT(ADDRESS(ROW()+(0), COLUMN()+(-2), 1)), 2)</f>
        <v>156.760000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31.470000</v>
      </c>
      <c r="G10" s="20"/>
      <c r="H10" s="20">
        <f ca="1">ROUND(INDIRECT(ADDRESS(ROW()+(0), COLUMN()+(-3), 1))*INDIRECT(ADDRESS(ROW()+(0), COLUMN()+(-2), 1)), 2)</f>
        <v>3.150000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13.410000</v>
      </c>
      <c r="G11" s="20"/>
      <c r="H11" s="20">
        <f ca="1">ROUND(INDIRECT(ADDRESS(ROW()+(0), COLUMN()+(-3), 1))*INDIRECT(ADDRESS(ROW()+(0), COLUMN()+(-2), 1)), 2)</f>
        <v>2.680000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0.751000</v>
      </c>
      <c r="F12" s="20">
        <v>16.250000</v>
      </c>
      <c r="G12" s="20"/>
      <c r="H12" s="20">
        <f ca="1">ROUND(INDIRECT(ADDRESS(ROW()+(0), COLUMN()+(-3), 1))*INDIRECT(ADDRESS(ROW()+(0), COLUMN()+(-2), 1)), 2)</f>
        <v>12.200000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0.751000</v>
      </c>
      <c r="F13" s="20">
        <v>12.770000</v>
      </c>
      <c r="G13" s="20"/>
      <c r="H13" s="20">
        <f ca="1">ROUND(INDIRECT(ADDRESS(ROW()+(0), COLUMN()+(-3), 1))*INDIRECT(ADDRESS(ROW()+(0), COLUMN()+(-2), 1)), 2)</f>
        <v>9.590000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0.751000</v>
      </c>
      <c r="F14" s="20">
        <v>16.510000</v>
      </c>
      <c r="G14" s="20"/>
      <c r="H14" s="20">
        <f ca="1">ROUND(INDIRECT(ADDRESS(ROW()+(0), COLUMN()+(-3), 1))*INDIRECT(ADDRESS(ROW()+(0), COLUMN()+(-2), 1)), 2)</f>
        <v>12.400000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0.376000</v>
      </c>
      <c r="F15" s="24">
        <v>13.340000</v>
      </c>
      <c r="G15" s="24"/>
      <c r="H15" s="24">
        <f ca="1">ROUND(INDIRECT(ADDRESS(ROW()+(0), COLUMN()+(-3), 1))*INDIRECT(ADDRESS(ROW()+(0), COLUMN()+(-2), 1)), 2)</f>
        <v>5.020000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2791.800000</v>
      </c>
      <c r="G16" s="16"/>
      <c r="H16" s="16">
        <f ca="1">ROUND(INDIRECT(ADDRESS(ROW()+(0), COLUMN()+(-3), 1))*INDIRECT(ADDRESS(ROW()+(0), COLUMN()+(-2), 1))/100, 2)</f>
        <v>55.840000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2847.640000</v>
      </c>
      <c r="G17" s="24"/>
      <c r="H17" s="24">
        <f ca="1">ROUND(INDIRECT(ADDRESS(ROW()+(0), COLUMN()+(-3), 1))*INDIRECT(ADDRESS(ROW()+(0), COLUMN()+(-2), 1))/100, 2)</f>
        <v>85.430000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2933.070000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