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<sst xmlns="http://schemas.openxmlformats.org/spreadsheetml/2006/main" count="29" uniqueCount="29">
  <si>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</si>
  <si>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</si>
  <si>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</si>
  <si>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Contramarco de ventana exterior de madera.</t>
  </si>
  <si>
    <t xml:space="preserve">Contramarco de ventana mallorquina, exterior, de madera de pino melis para barnizar, con una hoja de persianas fijas, de 50x150 cm, colocada en ventana.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</si>
  <si>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</si>
  <si>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</si>
  <si>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</si>
  <si>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</si>
  <si>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</si>
  <si>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</si>
  <si>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</si>
  <si>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</si>
  <si>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Contramarco de ventana mallorquina formada por persianas fijas, de madera de pino melis para barnizar.</t>
  </si>
  <si>
    <t xml:space="preserve">mt22xcv031a</t>
  </si>
  <si>
    <t xml:space="preserve">Ud</t>
  </si>
  <si>
    <t xml:space="preserve">Accesorios, herrería de colgar y apertura, tornillería de acero inoxidable, elementos de estanqueidad, accesorios y utillajes de mecanizado homologados, para contramarcos de ventanas de madera de una hoja practicable.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</si>
  <si>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</si>
  <si>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</si>
  <si>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</si>
  <si>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</si>
  <si>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</si>
  <si>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</si>
  <si>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</si>
  <si>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</si>
  <si>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</si>
  <si>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</si>
  <si>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188,39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</si>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</sst>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895.870000</v>
      </c>
      <c r="H8" s="16">
        <f ca="1">ROUND(INDIRECT(ADDRESS(ROW()+(0), COLUMN()+(-2), 1))*INDIRECT(ADDRESS(ROW()+(0), COLUMN()+(-1), 1)), 2)</f>
        <v>671.900000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37.080000</v>
      </c>
      <c r="H9" s="20">
        <f ca="1">ROUND(INDIRECT(ADDRESS(ROW()+(0), COLUMN()+(-2), 1))*INDIRECT(ADDRESS(ROW()+(0), COLUMN()+(-1), 1)), 2)</f>
        <v>37.080000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0.277000</v>
      </c>
      <c r="G10" s="20">
        <v>16.550000</v>
      </c>
      <c r="H10" s="20">
        <f ca="1">ROUND(INDIRECT(ADDRESS(ROW()+(0), COLUMN()+(-2), 1))*INDIRECT(ADDRESS(ROW()+(0), COLUMN()+(-1), 1)), 2)</f>
        <v>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0.277000</v>
      </c>
      <c r="G11" s="24">
        <v>13.390000</v>
      </c>
      <c r="H11" s="24">
        <f ca="1">ROUND(INDIRECT(ADDRESS(ROW()+(0), COLUMN()+(-2), 1))*INDIRECT(ADDRESS(ROW()+(0), COLUMN()+(-1), 1)), 2)</f>
        <v>3.710000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717.270000</v>
      </c>
      <c r="H12" s="16">
        <f ca="1">ROUND(INDIRECT(ADDRESS(ROW()+(0), COLUMN()+(-2), 1))*INDIRECT(ADDRESS(ROW()+(0), COLUMN()+(-1), 1))/100, 2)</f>
        <v>14.350000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731.620000</v>
      </c>
      <c r="H13" s="24">
        <f ca="1">ROUND(INDIRECT(ADDRESS(ROW()+(0), COLUMN()+(-2), 1))*INDIRECT(ADDRESS(ROW()+(0), COLUMN()+(-1), 1))/100, 2)</f>
        <v>21.950000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