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<sst xmlns="http://schemas.openxmlformats.org/spreadsheetml/2006/main" count="61" uniqueCount="61">
  <si>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</si>
  <si>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</si>
  <si>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</si>
  <si>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Hoja interior de fachada de dos hojas, de albañilería de bloque de concreto para revestir.</t>
  </si>
  <si>
    <r>
      <rPr>
        <sz val="8.25"/>
        <color rgb="FF000000"/>
        <rFont val="Arial"/>
        <family val="2"/>
      </rPr>
      <t xml:space="preserve">Hoja interior de fachada de dos hojas, de 20 cm de espesor de albañilería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albañilería armada de bloques en "U" de concreto, macizado de concreto líquido, f'c=245 kg/cm² (24 MPa), no expuesto a ciclos de congelamiento y deshielo, exposición a sulfatos insignificante, sin requerimiento de permeabilidad, no expuesto a cloruros, tamaño máximo del agregado 12,5 mm, consistencia fluida,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</si>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</sst>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72.42" customWidth="1"/>
    <col min="5" max="5" width="12.24" customWidth="1"/>
    <col min="6" max="6" width="13.7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3.1</v>
      </c>
      <c r="G10" s="12">
        <f ca="1">ROUND(INDIRECT(ADDRESS(ROW()+(0), COLUMN()+(-2), 1))*INDIRECT(ADDRESS(ROW()+(0), COLUMN()+(-1), 1)), 2)</f>
        <v>40.3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4.66</v>
      </c>
      <c r="G11" s="12">
        <f ca="1">ROUND(INDIRECT(ADDRESS(ROW()+(0), COLUMN()+(-2), 1))*INDIRECT(ADDRESS(ROW()+(0), COLUMN()+(-1), 1)), 2)</f>
        <v>0.05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62.38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7.984</v>
      </c>
      <c r="F13" s="12">
        <v>0.46</v>
      </c>
      <c r="G13" s="12">
        <f ca="1">ROUND(INDIRECT(ADDRESS(ROW()+(0), COLUMN()+(-2), 1))*INDIRECT(ADDRESS(ROW()+(0), COLUMN()+(-1), 1)), 2)</f>
        <v>3.67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3.22</v>
      </c>
      <c r="G14" s="12">
        <f ca="1">ROUND(INDIRECT(ADDRESS(ROW()+(0), COLUMN()+(-2), 1))*INDIRECT(ADDRESS(ROW()+(0), COLUMN()+(-1), 1)), 2)</f>
        <v>2.25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0.004</v>
      </c>
      <c r="F15" s="12">
        <v>42.52</v>
      </c>
      <c r="G15" s="12">
        <f ca="1">ROUND(INDIRECT(ADDRESS(ROW()+(0), COLUMN()+(-2), 1))*INDIRECT(ADDRESS(ROW()+(0), COLUMN()+(-1), 1)), 2)</f>
        <v>0.17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0.004</v>
      </c>
      <c r="F16" s="12">
        <v>57.85</v>
      </c>
      <c r="G16" s="12">
        <f ca="1">ROUND(INDIRECT(ADDRESS(ROW()+(0), COLUMN()+(-2), 1))*INDIRECT(ADDRESS(ROW()+(0), COLUMN()+(-1), 1)), 2)</f>
        <v>0.23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2">
        <v>1366.98</v>
      </c>
      <c r="G17" s="12">
        <f ca="1">ROUND(INDIRECT(ADDRESS(ROW()+(0), COLUMN()+(-2), 1))*INDIRECT(ADDRESS(ROW()+(0), COLUMN()+(-1), 1)), 2)</f>
        <v>1.37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59.92</v>
      </c>
      <c r="G18" s="12">
        <f ca="1">ROUND(INDIRECT(ADDRESS(ROW()+(0), COLUMN()+(-2), 1))*INDIRECT(ADDRESS(ROW()+(0), COLUMN()+(-1), 1)), 2)</f>
        <v>0.18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4">
        <v>5.82</v>
      </c>
      <c r="G19" s="14">
        <f ca="1">ROUND(INDIRECT(ADDRESS(ROW()+(0), COLUMN()+(-2), 1))*INDIRECT(ADDRESS(ROW()+(0), COLUMN()+(-1), 1)), 2)</f>
        <v>0.06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49.78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0.012</v>
      </c>
      <c r="F22" s="14">
        <v>10.4</v>
      </c>
      <c r="G22" s="14">
        <f ca="1">ROUND(INDIRECT(ADDRESS(ROW()+(0), COLUMN()+(-2), 1))*INDIRECT(ADDRESS(ROW()+(0), COLUMN()+(-1), 1)), 2)</f>
        <v>0.12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0.12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0.636</v>
      </c>
      <c r="F25" s="12">
        <v>31.29</v>
      </c>
      <c r="G25" s="12">
        <f ca="1">ROUND(INDIRECT(ADDRESS(ROW()+(0), COLUMN()+(-2), 1))*INDIRECT(ADDRESS(ROW()+(0), COLUMN()+(-1), 1)), 2)</f>
        <v>19.9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0.557</v>
      </c>
      <c r="F26" s="14">
        <v>20.92</v>
      </c>
      <c r="G26" s="14">
        <f ca="1">ROUND(INDIRECT(ADDRESS(ROW()+(0), COLUMN()+(-2), 1))*INDIRECT(ADDRESS(ROW()+(0), COLUMN()+(-1), 1)), 2)</f>
        <v>11.65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31.55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4">
        <f ca="1">ROUND(SUM(INDIRECT(ADDRESS(ROW()+(-2), COLUMN()+(1), 1)),INDIRECT(ADDRESS(ROW()+(-6), COLUMN()+(1), 1)),INDIRECT(ADDRESS(ROW()+(-9), COLUMN()+(1), 1))), 2)</f>
        <v>81.45</v>
      </c>
      <c r="G29" s="14">
        <f ca="1">ROUND(INDIRECT(ADDRESS(ROW()+(0), COLUMN()+(-2), 1))*INDIRECT(ADDRESS(ROW()+(0), COLUMN()+(-1), 1))/100, 2)</f>
        <v>2.44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83.89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