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<sst xmlns="http://schemas.openxmlformats.org/spreadsheetml/2006/main" count="64" uniqueCount="64">
  <si>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</si>
  <si>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FFZ010</t>
  </si>
  <si>
    <t xml:space="preserve">m²</t>
  </si>
  <si>
    <t xml:space="preserve">Hoja exterior de fachada de dos hojas, de albañilería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</si>
  <si>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albañilería de ladrillo cerámico hueco triple, para revestir, 33x16x11 cm, con juntas horizontales y verticales de 10 mm de espesor, recibida con mortero de cemento confeccionado en obra, con 250 kg/m³ de cemento, color gris, dosificación 1:6, suministrado en sacos. Dintel de albañilería armada de ladrillos cortados para revestir; montaje y desmontaje de apeo. Revestimiento de los frentes de la losa con piezas cerámicas y de los frentes de columnas con ladrillos cortados, colocados con el mismo mortero utilizado en el recibido de la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</si>
  <si>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</si>
  <si>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</si>
  <si>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</si>
  <si>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</si>
  <si>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</si>
  <si>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</si>
  <si>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</si>
  <si>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</si>
  <si>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</si>
  <si>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</si>
  <si>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</si>
  <si>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</si>
  <si>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</si>
  <si>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</si>
  <si>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</si>
  <si>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</si>
  <si>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</si>
  <si>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</si>
  <si>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</si>
  <si>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</si>
  <si>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</si>
  <si>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</si>
  <si>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</si>
  <si>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</si>
  <si>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</si>
  <si>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</si>
  <si>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</si>
  <si>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</si>
  <si>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mt18bdb010a800</t>
  </si>
  <si>
    <t xml:space="preserve">m²</t>
  </si>
  <si>
    <t xml:space="preserve">Baldosín catalán, acabado mate o natural, S/.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</si>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</sst>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70.38" customWidth="1"/>
    <col min="6" max="6" width="12.24" customWidth="1"/>
    <col min="7" max="7" width="13.7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2.11</v>
      </c>
      <c r="H10" s="12">
        <f ca="1">ROUND(INDIRECT(ADDRESS(ROW()+(0), COLUMN()+(-2), 1))*INDIRECT(ADDRESS(ROW()+(0), COLUMN()+(-1), 1)), 2)</f>
        <v>37.98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4.66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62.38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3.162</v>
      </c>
      <c r="G13" s="12">
        <v>0.46</v>
      </c>
      <c r="H13" s="12">
        <f ca="1">ROUND(INDIRECT(ADDRESS(ROW()+(0), COLUMN()+(-2), 1))*INDIRECT(ADDRESS(ROW()+(0), COLUMN()+(-1), 1)), 2)</f>
        <v>1.45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3.22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42.52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57.85</v>
      </c>
      <c r="H16" s="12">
        <f ca="1">ROUND(INDIRECT(ADDRESS(ROW()+(0), COLUMN()+(-2), 1))*INDIRECT(ADDRESS(ROW()+(0), COLUMN()+(-1), 1)), 2)</f>
        <v>0.06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32.32</v>
      </c>
      <c r="H17" s="12">
        <f ca="1">ROUND(INDIRECT(ADDRESS(ROW()+(0), COLUMN()+(-2), 1))*INDIRECT(ADDRESS(ROW()+(0), COLUMN()+(-1), 1)), 2)</f>
        <v>4.36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1366.98</v>
      </c>
      <c r="H18" s="12">
        <f ca="1">ROUND(INDIRECT(ADDRESS(ROW()+(0), COLUMN()+(-2), 1))*INDIRECT(ADDRESS(ROW()+(0), COLUMN()+(-1), 1)), 2)</f>
        <v>1.37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59.92</v>
      </c>
      <c r="H19" s="12">
        <f ca="1">ROUND(INDIRECT(ADDRESS(ROW()+(0), COLUMN()+(-2), 1))*INDIRECT(ADDRESS(ROW()+(0), COLUMN()+(-1), 1)), 2)</f>
        <v>0.18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5.82</v>
      </c>
      <c r="H20" s="14">
        <f ca="1">ROUND(INDIRECT(ADDRESS(ROW()+(0), COLUMN()+(-2), 1))*INDIRECT(ADDRESS(ROW()+(0), COLUMN()+(-1), 1)), 2)</f>
        <v>0.06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47.84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0.008</v>
      </c>
      <c r="G23" s="14">
        <v>10.4</v>
      </c>
      <c r="H23" s="14">
        <f ca="1">ROUND(INDIRECT(ADDRESS(ROW()+(0), COLUMN()+(-2), 1))*INDIRECT(ADDRESS(ROW()+(0), COLUMN()+(-1), 1)), 2)</f>
        <v>0.08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0.08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0.634</v>
      </c>
      <c r="G26" s="12">
        <v>31.29</v>
      </c>
      <c r="H26" s="12">
        <f ca="1">ROUND(INDIRECT(ADDRESS(ROW()+(0), COLUMN()+(-2), 1))*INDIRECT(ADDRESS(ROW()+(0), COLUMN()+(-1), 1)), 2)</f>
        <v>19.84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0.476</v>
      </c>
      <c r="G27" s="14">
        <v>20.92</v>
      </c>
      <c r="H27" s="14">
        <f ca="1">ROUND(INDIRECT(ADDRESS(ROW()+(0), COLUMN()+(-2), 1))*INDIRECT(ADDRESS(ROW()+(0), COLUMN()+(-1), 1)), 2)</f>
        <v>9.96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29.8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77.72</v>
      </c>
      <c r="H30" s="14">
        <f ca="1">ROUND(INDIRECT(ADDRESS(ROW()+(0), COLUMN()+(-2), 1))*INDIRECT(ADDRESS(ROW()+(0), COLUMN()+(-1), 1))/100, 2)</f>
        <v>2.33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80.05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