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<sst xmlns="http://schemas.openxmlformats.org/spreadsheetml/2006/main" count="26" uniqueCount="26">
  <si>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</si>
  <si>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</si>
  <si>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</si>
  <si>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</si>
  <si>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formado por </t>
    </r>
    <r>
      <rPr>
        <b/>
        <sz val="7.80"/>
        <color rgb="FF000000"/>
        <rFont val="A"/>
        <family val="2"/>
      </rPr>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persiana y accionamiento manual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</si>
  <si>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</si>
  <si>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</si>
  <si>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</si>
  <si>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</si>
  <si>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</si>
  <si>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</si>
  <si>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mt26mmd012nt</t>
  </si>
  <si>
    <t xml:space="preserve">m²</t>
  </si>
  <si>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persiana y accionamiento manual,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</si>
  <si>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</si>
  <si>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</si>
  <si>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Operario de montaje.</t>
  </si>
  <si>
    <t xml:space="preserve">mo080</t>
  </si>
  <si>
    <t xml:space="preserve">h</t>
  </si>
  <si>
    <t xml:space="preserve">Oficial de montaje.</t>
  </si>
  <si>
    <t xml:space="preserve">%</t>
  </si>
  <si>
    <t xml:space="preserve">Medios auxiliares</t>
  </si>
  <si>
    <t xml:space="preserve">%</t>
  </si>
  <si>
    <t xml:space="preserve">Costes indirectos</t>
  </si>
  <si>
    <t xml:space="preserve">Coste de mantenimiento decenal: S/. 30,87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</si>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</sst>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3.79" customWidth="1"/>
    <col min="3" max="3" width="5.97"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553.400000</v>
      </c>
      <c r="J8" s="16"/>
      <c r="K8" s="16">
        <f ca="1">ROUND(INDIRECT(ADDRESS(ROW()+(0), COLUMN()+(-4), 1))*INDIRECT(ADDRESS(ROW()+(0), COLUMN()+(-2), 1)), 2)</f>
        <v>553.400000</v>
      </c>
    </row>
    <row r="9" spans="1:11" ht="12.00" thickBot="1" customHeight="1">
      <c r="A9" s="17" t="s">
        <v>14</v>
      </c>
      <c r="B9" s="18" t="s">
        <v>15</v>
      </c>
      <c r="C9" s="17" t="s">
        <v>16</v>
      </c>
      <c r="D9" s="17"/>
      <c r="E9" s="17"/>
      <c r="F9" s="17"/>
      <c r="G9" s="19">
        <v>1.352000</v>
      </c>
      <c r="H9" s="19"/>
      <c r="I9" s="20">
        <v>15.240000</v>
      </c>
      <c r="J9" s="20"/>
      <c r="K9" s="20">
        <f ca="1">ROUND(INDIRECT(ADDRESS(ROW()+(0), COLUMN()+(-4), 1))*INDIRECT(ADDRESS(ROW()+(0), COLUMN()+(-2), 1)), 2)</f>
        <v>20.600000</v>
      </c>
    </row>
    <row r="10" spans="1:11" ht="12.00" thickBot="1" customHeight="1">
      <c r="A10" s="17" t="s">
        <v>17</v>
      </c>
      <c r="B10" s="21" t="s">
        <v>18</v>
      </c>
      <c r="C10" s="22" t="s">
        <v>19</v>
      </c>
      <c r="D10" s="22"/>
      <c r="E10" s="22"/>
      <c r="F10" s="22"/>
      <c r="G10" s="23">
        <v>1.352000</v>
      </c>
      <c r="H10" s="23"/>
      <c r="I10" s="24">
        <v>10.080000</v>
      </c>
      <c r="J10" s="24"/>
      <c r="K10" s="24">
        <f ca="1">ROUND(INDIRECT(ADDRESS(ROW()+(0), COLUMN()+(-4), 1))*INDIRECT(ADDRESS(ROW()+(0), COLUMN()+(-2), 1)), 2)</f>
        <v>13.630000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587.630000</v>
      </c>
      <c r="J11" s="16"/>
      <c r="K11" s="16">
        <f ca="1">ROUND(INDIRECT(ADDRESS(ROW()+(0), COLUMN()+(-4), 1))*INDIRECT(ADDRESS(ROW()+(0), COLUMN()+(-2), 1))/100, 2)</f>
        <v>11.750000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599.380000</v>
      </c>
      <c r="J12" s="24"/>
      <c r="K12" s="24">
        <f ca="1">ROUND(INDIRECT(ADDRESS(ROW()+(0), COLUMN()+(-4), 1))*INDIRECT(ADDRESS(ROW()+(0), COLUMN()+(-2), 1))/100, 2)</f>
        <v>17.980000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617.360000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