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<sst xmlns="http://schemas.openxmlformats.org/spreadsheetml/2006/main" count="26" uniqueCount="26">
  <si>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</si>
  <si>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FRD040</t>
  </si>
  <si>
    <t xml:space="preserve">m³</t>
  </si>
  <si>
    <t xml:space="preserve">Dintel de madera aserrada.</t>
  </si>
  <si>
    <r>
      <rPr>
        <b/>
        <sz val="7.80"/>
        <color rgb="FF000000"/>
        <rFont val="Arial"/>
        <family val="2"/>
      </rPr>
      <t xml:space="preserve">Dintel de madera aserrada de pino silvestre (Pinus sylvestris), de 10x10 a 15x30 cm de sección y hasta 6 m de longitud, clase resistente C-18, protección de la madera con clase de penetración NP2, trabajada en taller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</si>
  <si>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</si>
  <si>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</si>
  <si>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</si>
  <si>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</si>
  <si>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</si>
  <si>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</si>
  <si>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mt07mee050j</t>
  </si>
  <si>
    <t xml:space="preserve">m³</t>
  </si>
  <si>
    <t xml:space="preserve">Madera aserrada de pino silvestre (Pinus sylvestris) con acabado cepillado, para dintel de 10x10 a 15x30 cm de sección y hasta 6 m de longitud, para aplicaciones estructurales, clase resistente C-18 y protección frente a agentes bióticos que se corresponde con la clase de penetración NP2 (3 mm en las caras laterales de la albura), trabajada en taller.</t>
  </si>
  <si>
    <t xml:space="preserve">mo016</t>
  </si>
  <si>
    <t xml:space="preserve">h</t>
  </si>
  <si>
    <t xml:space="preserve">Operario carpintero.</t>
  </si>
  <si>
    <t xml:space="preserve">mo056</t>
  </si>
  <si>
    <t xml:space="preserve">h</t>
  </si>
  <si>
    <t xml:space="preserve">Oficial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</si>
  <si>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</si>
  <si>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</si>
  <si>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</si>
  <si>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</si>
  <si>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243,52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</si>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</sst>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.75" customWidth="1"/>
    <col min="4" max="4" width="17.78" customWidth="1"/>
    <col min="5" max="5" width="47.94" customWidth="1"/>
    <col min="6" max="6" width="6.99" customWidth="1"/>
    <col min="7" max="7" width="4.23" customWidth="1"/>
    <col min="8" max="8" width="9.33" customWidth="1"/>
    <col min="9" max="9" width="1.89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1.000000</v>
      </c>
      <c r="G8" s="16">
        <v>1050.940000</v>
      </c>
      <c r="H8" s="16"/>
      <c r="I8" s="16">
        <f ca="1">ROUND(INDIRECT(ADDRESS(ROW()+(0), COLUMN()+(-3), 1))*INDIRECT(ADDRESS(ROW()+(0), COLUMN()+(-2), 1)), 2)</f>
        <v>1050.940000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13.445000</v>
      </c>
      <c r="G9" s="20">
        <v>16.550000</v>
      </c>
      <c r="H9" s="20"/>
      <c r="I9" s="20">
        <f ca="1">ROUND(INDIRECT(ADDRESS(ROW()+(0), COLUMN()+(-3), 1))*INDIRECT(ADDRESS(ROW()+(0), COLUMN()+(-2), 1)), 2)</f>
        <v>222.510000</v>
      </c>
      <c r="J9" s="20"/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3">
        <v>6.723000</v>
      </c>
      <c r="G10" s="24">
        <v>13.390000</v>
      </c>
      <c r="H10" s="24"/>
      <c r="I10" s="24">
        <f ca="1">ROUND(INDIRECT(ADDRESS(ROW()+(0), COLUMN()+(-3), 1))*INDIRECT(ADDRESS(ROW()+(0), COLUMN()+(-2), 1)), 2)</f>
        <v>90.020000</v>
      </c>
      <c r="J10" s="24"/>
    </row>
    <row r="11" spans="1:10" ht="12.00" thickBot="1" customHeight="1">
      <c r="A11" s="17"/>
      <c r="B11" s="12" t="s">
        <v>20</v>
      </c>
      <c r="C11" s="10" t="s">
        <v>21</v>
      </c>
      <c r="D11" s="10"/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1363.470000</v>
      </c>
      <c r="H11" s="16"/>
      <c r="I11" s="16">
        <f ca="1">ROUND(INDIRECT(ADDRESS(ROW()+(0), COLUMN()+(-3), 1))*INDIRECT(ADDRESS(ROW()+(0), COLUMN()+(-2), 1))/100, 2)</f>
        <v>27.270000</v>
      </c>
      <c r="J11" s="16"/>
    </row>
    <row r="12" spans="1:10" ht="12.00" thickBot="1" customHeight="1">
      <c r="A12" s="22"/>
      <c r="B12" s="21" t="s">
        <v>22</v>
      </c>
      <c r="C12" s="22" t="s">
        <v>23</v>
      </c>
      <c r="D12" s="22"/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1390.740000</v>
      </c>
      <c r="H12" s="24"/>
      <c r="I12" s="24">
        <f ca="1">ROUND(INDIRECT(ADDRESS(ROW()+(0), COLUMN()+(-3), 1))*INDIRECT(ADDRESS(ROW()+(0), COLUMN()+(-2), 1))/100, 2)</f>
        <v>41.720000</v>
      </c>
      <c r="J12" s="24"/>
    </row>
    <row r="13" spans="1:10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1432.460000</v>
      </c>
      <c r="J13" s="26"/>
    </row>
  </sheetData>
  <mergeCells count="26">
    <mergeCell ref="A1:J1"/>
    <mergeCell ref="A3:C3"/>
    <mergeCell ref="F3:G3"/>
    <mergeCell ref="H3:I3"/>
    <mergeCell ref="A4:J4"/>
    <mergeCell ref="C7:E7"/>
    <mergeCell ref="G7:H7"/>
    <mergeCell ref="I7:J7"/>
    <mergeCell ref="C8:E8"/>
    <mergeCell ref="G8:H8"/>
    <mergeCell ref="I8:J8"/>
    <mergeCell ref="C9:E9"/>
    <mergeCell ref="G9:H9"/>
    <mergeCell ref="I9:J9"/>
    <mergeCell ref="C10:E10"/>
    <mergeCell ref="G10:H10"/>
    <mergeCell ref="I10:J10"/>
    <mergeCell ref="C11:E11"/>
    <mergeCell ref="G11:H11"/>
    <mergeCell ref="I11:J11"/>
    <mergeCell ref="C12:E12"/>
    <mergeCell ref="G12:H12"/>
    <mergeCell ref="I12:J12"/>
    <mergeCell ref="A13:E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