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<sst xmlns="http://schemas.openxmlformats.org/spreadsheetml/2006/main" count="32" uniqueCount="32">
  <si>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</si>
  <si>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FVI010</t>
  </si>
  <si>
    <t xml:space="preserve">m²</t>
  </si>
  <si>
    <t xml:space="preserve">Vidrio impreso.</t>
  </si>
  <si>
    <r>
      <rPr>
        <sz val="7.80"/>
        <color rgb="FF000000"/>
        <rFont val="Arial"/>
        <family val="2"/>
      </rPr>
      <t xml:space="preserve">Vidrio impreso </t>
    </r>
    <r>
      <rPr>
        <b/>
        <sz val="7.80"/>
        <color rgb="FF000000"/>
        <rFont val="Arial"/>
        <family val="2"/>
      </rPr>
      <t xml:space="preserve">armado, incoloro, 6 mm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</si>
  <si>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</si>
  <si>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</si>
  <si>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</si>
  <si>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</si>
  <si>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</si>
  <si>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</si>
  <si>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mt21vim140b</t>
  </si>
  <si>
    <t xml:space="preserve">m²</t>
  </si>
  <si>
    <t xml:space="preserve">Vidrio impreso translúcido armado, incoloro, espesor 6 mm.</t>
  </si>
  <si>
    <t xml:space="preserve">mt21vva010</t>
  </si>
  <si>
    <t xml:space="preserve">m</t>
  </si>
  <si>
    <t xml:space="preserve">Sellado de juntas mediante la aplicación con pistola de silicona sintética incolora.</t>
  </si>
  <si>
    <t xml:space="preserve">mt21vva021</t>
  </si>
  <si>
    <t xml:space="preserve">Ud</t>
  </si>
  <si>
    <t xml:space="preserve">Material auxiliar para la colocación de vidrios.</t>
  </si>
  <si>
    <t xml:space="preserve">mo054</t>
  </si>
  <si>
    <t xml:space="preserve">h</t>
  </si>
  <si>
    <t xml:space="preserve">Operario cristalero.</t>
  </si>
  <si>
    <t xml:space="preserve">mo108</t>
  </si>
  <si>
    <t xml:space="preserve">h</t>
  </si>
  <si>
    <t xml:space="preserve">Oficial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</si>
  <si>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</si>
  <si>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</si>
  <si>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</si>
  <si>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</si>
  <si>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25,50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</si>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</sst>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58" customWidth="1"/>
    <col min="2" max="2" width="6.41" customWidth="1"/>
    <col min="3" max="3" width="3.93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1.012000</v>
      </c>
      <c r="F8" s="16">
        <v>78.530000</v>
      </c>
      <c r="G8" s="16">
        <f ca="1">ROUND(INDIRECT(ADDRESS(ROW()+(0), COLUMN()+(-2), 1))*INDIRECT(ADDRESS(ROW()+(0), COLUMN()+(-1), 1)), 2)</f>
        <v>79.470000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3.500000</v>
      </c>
      <c r="F9" s="20">
        <v>2.910000</v>
      </c>
      <c r="G9" s="20">
        <f ca="1">ROUND(INDIRECT(ADDRESS(ROW()+(0), COLUMN()+(-2), 1))*INDIRECT(ADDRESS(ROW()+(0), COLUMN()+(-1), 1)), 2)</f>
        <v>10.190000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1.000000</v>
      </c>
      <c r="F10" s="20">
        <v>4.310000</v>
      </c>
      <c r="G10" s="20">
        <f ca="1">ROUND(INDIRECT(ADDRESS(ROW()+(0), COLUMN()+(-2), 1))*INDIRECT(ADDRESS(ROW()+(0), COLUMN()+(-1), 1)), 2)</f>
        <v>4.310000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0.362000</v>
      </c>
      <c r="F11" s="20">
        <v>17.550000</v>
      </c>
      <c r="G11" s="20">
        <f ca="1">ROUND(INDIRECT(ADDRESS(ROW()+(0), COLUMN()+(-2), 1))*INDIRECT(ADDRESS(ROW()+(0), COLUMN()+(-1), 1)), 2)</f>
        <v>6.350000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0.362000</v>
      </c>
      <c r="F12" s="24">
        <v>14.350000</v>
      </c>
      <c r="G12" s="24">
        <f ca="1">ROUND(INDIRECT(ADDRESS(ROW()+(0), COLUMN()+(-2), 1))*INDIRECT(ADDRESS(ROW()+(0), COLUMN()+(-1), 1)), 2)</f>
        <v>5.190000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105.510000</v>
      </c>
      <c r="G13" s="16">
        <f ca="1">ROUND(INDIRECT(ADDRESS(ROW()+(0), COLUMN()+(-2), 1))*INDIRECT(ADDRESS(ROW()+(0), COLUMN()+(-1), 1))/100, 2)</f>
        <v>2.110000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107.620000</v>
      </c>
      <c r="G14" s="24">
        <f ca="1">ROUND(INDIRECT(ADDRESS(ROW()+(0), COLUMN()+(-2), 1))*INDIRECT(ADDRESS(ROW()+(0), COLUMN()+(-1), 1))/100, 2)</f>
        <v>3.230000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110.850000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