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<sst xmlns="http://schemas.openxmlformats.org/spreadsheetml/2006/main" count="58" uniqueCount="58">
  <si>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</si>
  <si>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</si>
  <si>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</si>
  <si>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</si>
  <si>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concreto polímero de superficie pulida, color a elegir, de 18,5x2,5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</si>
  <si>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</si>
  <si>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</si>
  <si>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</si>
  <si>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</si>
  <si>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</si>
  <si>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</si>
  <si>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</si>
  <si>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mt20zhp030g</t>
  </si>
  <si>
    <t xml:space="preserve">m</t>
  </si>
  <si>
    <t xml:space="preserve">Remate de balcón de concreto polímero de superficie pulida, color a elegir, de 18,5x2,5 cm, con anclaje metálico de acero inoxidable.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</si>
  <si>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</si>
  <si>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</si>
  <si>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</si>
  <si>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</si>
  <si>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</si>
  <si>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</si>
  <si>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mt08cem000b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</si>
  <si>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</si>
  <si>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</si>
  <si>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</si>
  <si>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</si>
  <si>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</si>
  <si>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</si>
  <si>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</si>
  <si>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</si>
  <si>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</si>
  <si>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</si>
  <si>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</si>
  <si>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</si>
  <si>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</si>
  <si>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</si>
  <si>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</si>
  <si>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</si>
  <si>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fragua de poliuretano impermeable (310 cm³).</t>
  </si>
  <si>
    <t xml:space="preserve">Subtotal materiales:</t>
  </si>
  <si>
    <t xml:space="preserve">Equipos</t>
  </si>
  <si>
    <t xml:space="preserve">mq06hor010</t>
  </si>
  <si>
    <t xml:space="preserve">h</t>
  </si>
  <si>
    <t xml:space="preserve">Mezcladora de concreto.</t>
  </si>
  <si>
    <t xml:space="preserve">Subtotal equipos: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</si>
  <si>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</si>
  <si>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</si>
  <si>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</si>
  <si>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</si>
  <si>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</si>
  <si>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</si>
  <si>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</si>
  <si>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</si>
  <si>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</si>
  <si>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</si>
  <si>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</si>
  <si>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12,79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</si>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</sst>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95" customWidth="1"/>
    <col min="3" max="3" width="0.87" customWidth="1"/>
    <col min="4" max="4" width="7.14" customWidth="1"/>
    <col min="5" max="5" width="62.95" customWidth="1"/>
    <col min="6" max="6" width="12.82" customWidth="1"/>
    <col min="7" max="7" width="12.39" customWidth="1"/>
    <col min="8" max="8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21.6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1.050000</v>
      </c>
      <c r="G9" s="15">
        <v>61.090000</v>
      </c>
      <c r="H9" s="15">
        <f ca="1">ROUND(INDIRECT(ADDRESS(ROW()+(0), COLUMN()+(-2), 1))*INDIRECT(ADDRESS(ROW()+(0), COLUMN()+(-1), 1)), 2)</f>
        <v>64.140000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0.006000</v>
      </c>
      <c r="G10" s="15">
        <v>4.210000</v>
      </c>
      <c r="H10" s="15">
        <f ca="1">ROUND(INDIRECT(ADDRESS(ROW()+(0), COLUMN()+(-2), 1))*INDIRECT(ADDRESS(ROW()+(0), COLUMN()+(-1), 1)), 2)</f>
        <v>0.030000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0.002000</v>
      </c>
      <c r="G11" s="15">
        <v>57.600000</v>
      </c>
      <c r="H11" s="15">
        <f ca="1">ROUND(INDIRECT(ADDRESS(ROW()+(0), COLUMN()+(-2), 1))*INDIRECT(ADDRESS(ROW()+(0), COLUMN()+(-1), 1)), 2)</f>
        <v>0.120000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0.758000</v>
      </c>
      <c r="G12" s="15">
        <v>0.420000</v>
      </c>
      <c r="H12" s="15">
        <f ca="1">ROUND(INDIRECT(ADDRESS(ROW()+(0), COLUMN()+(-2), 1))*INDIRECT(ADDRESS(ROW()+(0), COLUMN()+(-1), 1)), 2)</f>
        <v>0.320000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0.015000</v>
      </c>
      <c r="G13" s="15">
        <v>3.370000</v>
      </c>
      <c r="H13" s="15">
        <f ca="1">ROUND(INDIRECT(ADDRESS(ROW()+(0), COLUMN()+(-2), 1))*INDIRECT(ADDRESS(ROW()+(0), COLUMN()+(-1), 1)), 2)</f>
        <v>0.050000</v>
      </c>
    </row>
    <row r="14" spans="1:8" ht="12.0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1.135000</v>
      </c>
      <c r="G14" s="15">
        <v>1.720000</v>
      </c>
      <c r="H14" s="15">
        <f ca="1">ROUND(INDIRECT(ADDRESS(ROW()+(0), COLUMN()+(-2), 1))*INDIRECT(ADDRESS(ROW()+(0), COLUMN()+(-1), 1)), 2)</f>
        <v>1.950000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0.185000</v>
      </c>
      <c r="G15" s="15">
        <v>1.340000</v>
      </c>
      <c r="H15" s="15">
        <f ca="1">ROUND(INDIRECT(ADDRESS(ROW()+(0), COLUMN()+(-2), 1))*INDIRECT(ADDRESS(ROW()+(0), COLUMN()+(-1), 1)), 2)</f>
        <v>0.250000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0.021000</v>
      </c>
      <c r="G16" s="15">
        <v>18.410000</v>
      </c>
      <c r="H16" s="15">
        <f ca="1">ROUND(INDIRECT(ADDRESS(ROW()+(0), COLUMN()+(-2), 1))*INDIRECT(ADDRESS(ROW()+(0), COLUMN()+(-1), 1)), 2)</f>
        <v>0.390000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0.043000</v>
      </c>
      <c r="G17" s="17">
        <v>18.070000</v>
      </c>
      <c r="H17" s="17">
        <f ca="1">ROUND(INDIRECT(ADDRESS(ROW()+(0), COLUMN()+(-2), 1))*INDIRECT(ADDRESS(ROW()+(0), COLUMN()+(-1), 1)), 2)</f>
        <v>0.780000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68.030000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0.011000</v>
      </c>
      <c r="G20" s="17">
        <v>4.470000</v>
      </c>
      <c r="H20" s="17">
        <f ca="1">ROUND(INDIRECT(ADDRESS(ROW()+(0), COLUMN()+(-2), 1))*INDIRECT(ADDRESS(ROW()+(0), COLUMN()+(-1), 1)), 2)</f>
        <v>0.050000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0.050000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0.213000</v>
      </c>
      <c r="G23" s="15">
        <v>15.600000</v>
      </c>
      <c r="H23" s="15">
        <f ca="1">ROUND(INDIRECT(ADDRESS(ROW()+(0), COLUMN()+(-2), 1))*INDIRECT(ADDRESS(ROW()+(0), COLUMN()+(-1), 1)), 2)</f>
        <v>3.320000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0.231000</v>
      </c>
      <c r="G24" s="17">
        <v>10.260000</v>
      </c>
      <c r="H24" s="17">
        <f ca="1">ROUND(INDIRECT(ADDRESS(ROW()+(0), COLUMN()+(-2), 1))*INDIRECT(ADDRESS(ROW()+(0), COLUMN()+(-1), 1)), 2)</f>
        <v>2.370000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5.690000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73.770000</v>
      </c>
      <c r="H27" s="17">
        <f ca="1">ROUND(INDIRECT(ADDRESS(ROW()+(0), COLUMN()+(-2), 1))*INDIRECT(ADDRESS(ROW()+(0), COLUMN()+(-1), 1))/100, 2)</f>
        <v>1.480000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75.250000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