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<sst xmlns="http://schemas.openxmlformats.org/spreadsheetml/2006/main" count="38" uniqueCount="38">
  <si>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</si>
  <si>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HRF020</t>
  </si>
  <si>
    <t xml:space="preserve">Ud</t>
  </si>
  <si>
    <t xml:space="preserve">Gárgola prefabricada de concreto.</t>
  </si>
  <si>
    <r>
      <rPr>
        <sz val="8.25"/>
        <color rgb="FF000000"/>
        <rFont val="Arial"/>
        <family val="2"/>
      </rPr>
      <t xml:space="preserve">Gárgola prefabricada de concreto, de color blanco, de 65x310x50 mm y base rectangular; colocación con adhesivo cementoso flexible y de gran adherencia, C2 S2; y sellado e impermeabilización de la junta perimetral con fragua de poliuretano, previa aplicación de la imprimación.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</si>
  <si>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</si>
  <si>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</si>
  <si>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</si>
  <si>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</si>
  <si>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</si>
  <si>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</si>
  <si>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</si>
  <si>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mt20wwa040</t>
  </si>
  <si>
    <t xml:space="preserve">kg</t>
  </si>
  <si>
    <t xml:space="preserve">Adhesivo cementoso flexible y de gran adherencia, C2 S2.</t>
  </si>
  <si>
    <t xml:space="preserve">mt20gpa010c</t>
  </si>
  <si>
    <t xml:space="preserve">Ud</t>
  </si>
  <si>
    <t xml:space="preserve">Gárgola prefabricada de concreto, de color blanco, de 65x310x50 mm y base rectangular.</t>
  </si>
  <si>
    <t xml:space="preserve">mt20wwa035</t>
  </si>
  <si>
    <t xml:space="preserve">Ud</t>
  </si>
  <si>
    <t xml:space="preserve">Cartucho de 250 cm³ de imprimación para masillas.</t>
  </si>
  <si>
    <t xml:space="preserve">mt20wwa030</t>
  </si>
  <si>
    <t xml:space="preserve">Ud</t>
  </si>
  <si>
    <t xml:space="preserve">Cartucho de 310 cm³ de fragua de poliuretano impermeable.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</si>
  <si>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</si>
  <si>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</si>
  <si>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</si>
  <si>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</si>
  <si>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</si>
  <si>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</si>
  <si>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</si>
  <si>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</si>
  <si>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</si>
  <si>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</si>
  <si>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</si>
  <si>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</si>
  <si>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2,95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</si>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</sst>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1.19" customWidth="1"/>
    <col min="4" max="4" width="6.46" customWidth="1"/>
    <col min="5" max="5" width="75.14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</v>
      </c>
      <c r="G10" s="12">
        <v>1.84</v>
      </c>
      <c r="H10" s="12">
        <f ca="1">ROUND(INDIRECT(ADDRESS(ROW()+(0), COLUMN()+(-2), 1))*INDIRECT(ADDRESS(ROW()+(0), COLUMN()+(-1), 1)), 2)</f>
        <v>0.55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11.44</v>
      </c>
      <c r="H11" s="12">
        <f ca="1">ROUND(INDIRECT(ADDRESS(ROW()+(0), COLUMN()+(-2), 1))*INDIRECT(ADDRESS(ROW()+(0), COLUMN()+(-1), 1)), 2)</f>
        <v>11.44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0.016</v>
      </c>
      <c r="G12" s="12">
        <v>19.67</v>
      </c>
      <c r="H12" s="12">
        <f ca="1">ROUND(INDIRECT(ADDRESS(ROW()+(0), COLUMN()+(-2), 1))*INDIRECT(ADDRESS(ROW()+(0), COLUMN()+(-1), 1)), 2)</f>
        <v>0.31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0.032</v>
      </c>
      <c r="G13" s="14">
        <v>26.91</v>
      </c>
      <c r="H13" s="14">
        <f ca="1">ROUND(INDIRECT(ADDRESS(ROW()+(0), COLUMN()+(-2), 1))*INDIRECT(ADDRESS(ROW()+(0), COLUMN()+(-1), 1)), 2)</f>
        <v>0.86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13.16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0.144</v>
      </c>
      <c r="G16" s="12">
        <v>31.29</v>
      </c>
      <c r="H16" s="12">
        <f ca="1">ROUND(INDIRECT(ADDRESS(ROW()+(0), COLUMN()+(-2), 1))*INDIRECT(ADDRESS(ROW()+(0), COLUMN()+(-1), 1)), 2)</f>
        <v>4.51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0.144</v>
      </c>
      <c r="G17" s="14">
        <v>20.92</v>
      </c>
      <c r="H17" s="14">
        <f ca="1">ROUND(INDIRECT(ADDRESS(ROW()+(0), COLUMN()+(-2), 1))*INDIRECT(ADDRESS(ROW()+(0), COLUMN()+(-1), 1)), 2)</f>
        <v>3.01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7.52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20.68</v>
      </c>
      <c r="H20" s="14">
        <f ca="1">ROUND(INDIRECT(ADDRESS(ROW()+(0), COLUMN()+(-2), 1))*INDIRECT(ADDRESS(ROW()+(0), COLUMN()+(-1), 1))/100, 2)</f>
        <v>0.41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21.09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