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<sst xmlns="http://schemas.openxmlformats.org/spreadsheetml/2006/main" count="52" uniqueCount="52">
  <si>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</si>
  <si>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</si>
  <si>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</si>
  <si>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</si>
  <si>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blanco, en piezas de 500x250x50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</si>
  <si>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</si>
  <si>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</si>
  <si>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</si>
  <si>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</si>
  <si>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</si>
  <si>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</si>
  <si>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</si>
  <si>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mt20ahp010k</t>
  </si>
  <si>
    <t xml:space="preserve">m</t>
  </si>
  <si>
    <t xml:space="preserve">Remate de muro prefabricado de concreto, con un ángulo de inclinación de 10°, de color blanco,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</si>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</sst>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48.39</v>
      </c>
      <c r="H10" s="12">
        <f ca="1">ROUND(INDIRECT(ADDRESS(ROW()+(0), COLUMN()+(-2), 1))*INDIRECT(ADDRESS(ROW()+(0), COLUMN()+(-1), 1)), 2)</f>
        <v>53.23</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v>
      </c>
      <c r="G12" s="12">
        <v>62.38</v>
      </c>
      <c r="H12" s="12">
        <f ca="1">ROUND(INDIRECT(ADDRESS(ROW()+(0), COLUMN()+(-2), 1))*INDIRECT(ADDRESS(ROW()+(0), COLUMN()+(-1), 1)), 2)</f>
        <v>0.62</v>
      </c>
    </row>
    <row r="13" spans="1:8" ht="13.50" thickBot="1" customHeight="1">
      <c r="A13" s="1" t="s">
        <v>21</v>
      </c>
      <c r="B13" s="1"/>
      <c r="C13" s="10" t="s">
        <v>22</v>
      </c>
      <c r="D13" s="10"/>
      <c r="E13" s="1" t="s">
        <v>23</v>
      </c>
      <c r="F13" s="11">
        <v>2.375</v>
      </c>
      <c r="G13" s="12">
        <v>0.46</v>
      </c>
      <c r="H13" s="12">
        <f ca="1">ROUND(INDIRECT(ADDRESS(ROW()+(0), COLUMN()+(-2), 1))*INDIRECT(ADDRESS(ROW()+(0), COLUMN()+(-1), 1)), 2)</f>
        <v>1.09</v>
      </c>
    </row>
    <row r="14" spans="1:8" ht="13.50" thickBot="1" customHeight="1">
      <c r="A14" s="1" t="s">
        <v>24</v>
      </c>
      <c r="B14" s="1"/>
      <c r="C14" s="10" t="s">
        <v>25</v>
      </c>
      <c r="D14" s="10"/>
      <c r="E14" s="1" t="s">
        <v>26</v>
      </c>
      <c r="F14" s="11">
        <v>0.048</v>
      </c>
      <c r="G14" s="12">
        <v>3.74</v>
      </c>
      <c r="H14" s="12">
        <f ca="1">ROUND(INDIRECT(ADDRESS(ROW()+(0), COLUMN()+(-2), 1))*INDIRECT(ADDRESS(ROW()+(0), COLUMN()+(-1), 1)), 2)</f>
        <v>0.18</v>
      </c>
    </row>
    <row r="15" spans="1:8" ht="24.00" thickBot="1" customHeight="1">
      <c r="A15" s="1" t="s">
        <v>27</v>
      </c>
      <c r="B15" s="1"/>
      <c r="C15" s="10" t="s">
        <v>28</v>
      </c>
      <c r="D15" s="10"/>
      <c r="E15" s="1" t="s">
        <v>29</v>
      </c>
      <c r="F15" s="11">
        <v>0.019</v>
      </c>
      <c r="G15" s="12">
        <v>7.47</v>
      </c>
      <c r="H15" s="12">
        <f ca="1">ROUND(INDIRECT(ADDRESS(ROW()+(0), COLUMN()+(-2), 1))*INDIRECT(ADDRESS(ROW()+(0), COLUMN()+(-1), 1)), 2)</f>
        <v>0.14</v>
      </c>
    </row>
    <row r="16" spans="1:8" ht="34.50" thickBot="1" customHeight="1">
      <c r="A16" s="1" t="s">
        <v>30</v>
      </c>
      <c r="B16" s="1"/>
      <c r="C16" s="10" t="s">
        <v>31</v>
      </c>
      <c r="D16" s="10"/>
      <c r="E16" s="1" t="s">
        <v>32</v>
      </c>
      <c r="F16" s="13">
        <v>0.625</v>
      </c>
      <c r="G16" s="14">
        <v>32.97</v>
      </c>
      <c r="H16" s="14">
        <f ca="1">ROUND(INDIRECT(ADDRESS(ROW()+(0), COLUMN()+(-2), 1))*INDIRECT(ADDRESS(ROW()+(0), COLUMN()+(-1), 1)), 2)</f>
        <v>20.61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75.9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10.4</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0.531</v>
      </c>
      <c r="G23" s="14">
        <v>20.92</v>
      </c>
      <c r="H23" s="14">
        <f ca="1">ROUND(INDIRECT(ADDRESS(ROW()+(0), COLUMN()+(-2), 1))*INDIRECT(ADDRESS(ROW()+(0), COLUMN()+(-1), 1)), 2)</f>
        <v>11.11</v>
      </c>
    </row>
    <row r="24" spans="1:8" ht="13.50" thickBot="1" customHeight="1">
      <c r="A24" s="15"/>
      <c r="B24" s="15"/>
      <c r="C24" s="15"/>
      <c r="D24" s="15"/>
      <c r="E24" s="15"/>
      <c r="F24" s="9" t="s">
        <v>46</v>
      </c>
      <c r="G24" s="9"/>
      <c r="H24" s="17">
        <f ca="1">ROUND(SUM(INDIRECT(ADDRESS(ROW()+(-1), COLUMN()+(0), 1)),INDIRECT(ADDRESS(ROW()+(-2), COLUMN()+(0), 1))), 2)</f>
        <v>25.47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101.43</v>
      </c>
      <c r="H26" s="14">
        <f ca="1">ROUND(INDIRECT(ADDRESS(ROW()+(0), COLUMN()+(-2), 1))*INDIRECT(ADDRESS(ROW()+(0), COLUMN()+(-1), 1))/100, 2)</f>
        <v>2.03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103.46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