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<sst xmlns="http://schemas.openxmlformats.org/spreadsheetml/2006/main" count="26" uniqueCount="26">
  <si>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</si>
  <si>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ICP510</t>
  </si>
  <si>
    <t xml:space="preserve">Ud</t>
  </si>
  <si>
    <t xml:space="preserve">Derivación para línea frigorífica de líquido y de gas.</t>
  </si>
  <si>
    <r>
      <rPr>
        <b/>
        <sz val="7.80"/>
        <color rgb="FF000000"/>
        <rFont val="A"/>
        <family val="2"/>
      </rPr>
      <t xml:space="preserve">Derivación de línea frigorífica formada por dos juntas, una para la línea de líquido y otra para la línea de gas, modelo RBM-BY55E "TOSHIBA"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</si>
  <si>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</si>
  <si>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</si>
  <si>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</si>
  <si>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</si>
  <si>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</si>
  <si>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</si>
  <si>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mt42tsb520a</t>
  </si>
  <si>
    <t xml:space="preserve">Ud</t>
  </si>
  <si>
    <t xml:space="preserve">Conjunto de dos juntas, una para la línea de líquido y otra para la línea de gas, modelo RBM-BY55E "TOSHIBA", con una capacidad máxima de unidades interiores conectadas aguas abajo menor de 17,9 kW.</t>
  </si>
  <si>
    <t xml:space="preserve">mo004</t>
  </si>
  <si>
    <t xml:space="preserve">h</t>
  </si>
  <si>
    <t xml:space="preserve">Operario instalador de climatización.</t>
  </si>
  <si>
    <t xml:space="preserve">mo102</t>
  </si>
  <si>
    <t xml:space="preserve">h</t>
  </si>
  <si>
    <t xml:space="preserve">Oficial instalador de climatización.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</si>
  <si>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</si>
  <si>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</si>
  <si>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</si>
  <si>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</si>
  <si>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170,40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</si>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</sst>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72" customWidth="1"/>
    <col min="2" max="2" width="6.56" customWidth="1"/>
    <col min="3" max="3" width="3.64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21.6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31.2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461.560000</v>
      </c>
      <c r="G8" s="16">
        <f ca="1">ROUND(INDIRECT(ADDRESS(ROW()+(0), COLUMN()+(-2), 1))*INDIRECT(ADDRESS(ROW()+(0), COLUMN()+(-1), 1)), 2)</f>
        <v>461.560000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0.062000</v>
      </c>
      <c r="F9" s="20">
        <v>16.790000</v>
      </c>
      <c r="G9" s="20">
        <f ca="1">ROUND(INDIRECT(ADDRESS(ROW()+(0), COLUMN()+(-2), 1))*INDIRECT(ADDRESS(ROW()+(0), COLUMN()+(-1), 1)), 2)</f>
        <v>1.040000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0.062000</v>
      </c>
      <c r="F10" s="24">
        <v>13.260000</v>
      </c>
      <c r="G10" s="24">
        <f ca="1">ROUND(INDIRECT(ADDRESS(ROW()+(0), COLUMN()+(-2), 1))*INDIRECT(ADDRESS(ROW()+(0), COLUMN()+(-1), 1)), 2)</f>
        <v>0.820000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463.420000</v>
      </c>
      <c r="G11" s="16">
        <f ca="1">ROUND(INDIRECT(ADDRESS(ROW()+(0), COLUMN()+(-2), 1))*INDIRECT(ADDRESS(ROW()+(0), COLUMN()+(-1), 1))/100, 2)</f>
        <v>9.270000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472.690000</v>
      </c>
      <c r="G12" s="24">
        <f ca="1">ROUND(INDIRECT(ADDRESS(ROW()+(0), COLUMN()+(-2), 1))*INDIRECT(ADDRESS(ROW()+(0), COLUMN()+(-1), 1))/100, 2)</f>
        <v>14.180000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486.870000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