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<sst xmlns="http://schemas.openxmlformats.org/spreadsheetml/2006/main" count="47" uniqueCount="47">
  <si>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</si>
  <si>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</si>
  <si>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</si>
  <si>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 sanitaria,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</si>
  <si>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</si>
  <si>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</si>
  <si>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</si>
  <si>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</si>
  <si>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</si>
  <si>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</si>
  <si>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</si>
  <si>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</si>
  <si>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mt42vai053tb</t>
  </si>
  <si>
    <t xml:space="preserve">Ud</t>
  </si>
  <si>
    <t xml:space="preserve">Bomba de calor reversible agua-agua, clase de eficiencia energética A+++, potencia calorífica nominal 23 kW, COP 5,2, potencia frigorífica nominal 23,8 kW, EER 4,7, presión sonora 43 dBA, dimensiones 1183x595x600 mm, peso 168 kg, alimentación trifásica a 400 V, con temperatura de impulsión de hasta 65°C, circuito refrigerante con inyección de vapor EVI de alto rendimiento, válvula de 4 vías para inversión de ciclo, intercambiadores de planchas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</si>
  <si>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</si>
  <si>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</si>
  <si>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</si>
  <si>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</si>
  <si>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</si>
  <si>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</si>
  <si>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</si>
  <si>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</si>
  <si>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</si>
  <si>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</si>
  <si>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</si>
  <si>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</si>
  <si>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</si>
  <si>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</si>
  <si>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</si>
  <si>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</si>
  <si>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</si>
  <si>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</si>
  <si>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</si>
  <si>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</si>
  <si>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</si>
  <si>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</si>
  <si>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</si>
  <si>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</si>
  <si>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</si>
  <si>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</si>
  <si>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</si>
  <si>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</si>
  <si>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</si>
  <si>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</si>
  <si>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93.989,26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</si>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</sst>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88237.6</v>
      </c>
      <c r="H10" s="12">
        <f ca="1">ROUND(INDIRECT(ADDRESS(ROW()+(0), COLUMN()+(-2), 1))*INDIRECT(ADDRESS(ROW()+(0), COLUMN()+(-1), 1)), 2)</f>
        <v>88237.6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53632.7</v>
      </c>
      <c r="H11" s="12">
        <f ca="1">ROUND(INDIRECT(ADDRESS(ROW()+(0), COLUMN()+(-2), 1))*INDIRECT(ADDRESS(ROW()+(0), COLUMN()+(-1), 1)), 2)</f>
        <v>53632.7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68.85</v>
      </c>
      <c r="H12" s="12">
        <f ca="1">ROUND(INDIRECT(ADDRESS(ROW()+(0), COLUMN()+(-2), 1))*INDIRECT(ADDRESS(ROW()+(0), COLUMN()+(-1), 1)), 2)</f>
        <v>68.85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137.08</v>
      </c>
      <c r="H13" s="12">
        <f ca="1">ROUND(INDIRECT(ADDRESS(ROW()+(0), COLUMN()+(-2), 1))*INDIRECT(ADDRESS(ROW()+(0), COLUMN()+(-1), 1)), 2)</f>
        <v>548.32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276.55</v>
      </c>
      <c r="H14" s="12">
        <f ca="1">ROUND(INDIRECT(ADDRESS(ROW()+(0), COLUMN()+(-2), 1))*INDIRECT(ADDRESS(ROW()+(0), COLUMN()+(-1), 1)), 2)</f>
        <v>276.55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44.82</v>
      </c>
      <c r="H15" s="12">
        <f ca="1">ROUND(INDIRECT(ADDRESS(ROW()+(0), COLUMN()+(-2), 1))*INDIRECT(ADDRESS(ROW()+(0), COLUMN()+(-1), 1)), 2)</f>
        <v>89.64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61.88</v>
      </c>
      <c r="H16" s="14">
        <f ca="1">ROUND(INDIRECT(ADDRESS(ROW()+(0), COLUMN()+(-2), 1))*INDIRECT(ADDRESS(ROW()+(0), COLUMN()+(-1), 1)), 2)</f>
        <v>247.52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143101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16.926</v>
      </c>
      <c r="G19" s="12">
        <v>30.96</v>
      </c>
      <c r="H19" s="12">
        <f ca="1">ROUND(INDIRECT(ADDRESS(ROW()+(0), COLUMN()+(-2), 1))*INDIRECT(ADDRESS(ROW()+(0), COLUMN()+(-1), 1)), 2)</f>
        <v>524.03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16.926</v>
      </c>
      <c r="G20" s="14">
        <v>20.88</v>
      </c>
      <c r="H20" s="14">
        <f ca="1">ROUND(INDIRECT(ADDRESS(ROW()+(0), COLUMN()+(-2), 1))*INDIRECT(ADDRESS(ROW()+(0), COLUMN()+(-1), 1)), 2)</f>
        <v>353.41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877.44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143979</v>
      </c>
      <c r="H23" s="14">
        <f ca="1">ROUND(INDIRECT(ADDRESS(ROW()+(0), COLUMN()+(-2), 1))*INDIRECT(ADDRESS(ROW()+(0), COLUMN()+(-1), 1))/100, 2)</f>
        <v>2879.57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146858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