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<sst xmlns="http://schemas.openxmlformats.org/spreadsheetml/2006/main" count="38" uniqueCount="38">
  <si>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</si>
  <si>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</si>
  <si>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</si>
  <si>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</si>
  <si>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trifásica a 400 V, potencia calorífica nominal 4,09 kW, COP 4,09, potencia sonora 42 dBA, dimensiones 596x690x1845 mm, peso 225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</si>
  <si>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</si>
  <si>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</si>
  <si>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</si>
  <si>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</si>
  <si>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</si>
  <si>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</si>
  <si>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</si>
  <si>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mt42bci020fa</t>
  </si>
  <si>
    <t xml:space="preserve">Ud</t>
  </si>
  <si>
    <t xml:space="preserve">Unidad agua-agua bomba de calor geotérmica,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</si>
  <si>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</si>
  <si>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</si>
  <si>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</si>
  <si>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</si>
  <si>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</si>
  <si>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</si>
  <si>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</si>
  <si>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</si>
  <si>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</si>
  <si>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</si>
  <si>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</si>
  <si>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</si>
  <si>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</si>
  <si>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</si>
  <si>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</si>
  <si>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</si>
  <si>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</si>
  <si>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</si>
  <si>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</si>
  <si>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</si>
  <si>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</si>
  <si>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26.780,38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</si>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</sst>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40451.680000</v>
      </c>
      <c r="J9" s="15"/>
      <c r="K9" s="15">
        <f ca="1">ROUND(INDIRECT(ADDRESS(ROW()+(0), COLUMN()+(-4), 1))*INDIRECT(ADDRESS(ROW()+(0), COLUMN()+(-2), 1)), 2)</f>
        <v>40451.680000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99.980000</v>
      </c>
      <c r="J10" s="15"/>
      <c r="K10" s="15">
        <f ca="1">ROUND(INDIRECT(ADDRESS(ROW()+(0), COLUMN()+(-4), 1))*INDIRECT(ADDRESS(ROW()+(0), COLUMN()+(-2), 1)), 2)</f>
        <v>199.960000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20.530000</v>
      </c>
      <c r="J11" s="15"/>
      <c r="K11" s="15">
        <f ca="1">ROUND(INDIRECT(ADDRESS(ROW()+(0), COLUMN()+(-4), 1))*INDIRECT(ADDRESS(ROW()+(0), COLUMN()+(-2), 1)), 2)</f>
        <v>82.120000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33.860000</v>
      </c>
      <c r="J12" s="17"/>
      <c r="K12" s="17">
        <f ca="1">ROUND(INDIRECT(ADDRESS(ROW()+(0), COLUMN()+(-4), 1))*INDIRECT(ADDRESS(ROW()+(0), COLUMN()+(-2), 1)), 2)</f>
        <v>67.720000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40801.480000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8.304000</v>
      </c>
      <c r="H15" s="14"/>
      <c r="I15" s="15">
        <v>16.130000</v>
      </c>
      <c r="J15" s="15"/>
      <c r="K15" s="15">
        <f ca="1">ROUND(INDIRECT(ADDRESS(ROW()+(0), COLUMN()+(-4), 1))*INDIRECT(ADDRESS(ROW()+(0), COLUMN()+(-2), 1)), 2)</f>
        <v>133.940000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8.304000</v>
      </c>
      <c r="H16" s="16"/>
      <c r="I16" s="17">
        <v>10.650000</v>
      </c>
      <c r="J16" s="17"/>
      <c r="K16" s="17">
        <f ca="1">ROUND(INDIRECT(ADDRESS(ROW()+(0), COLUMN()+(-4), 1))*INDIRECT(ADDRESS(ROW()+(0), COLUMN()+(-2), 1)), 2)</f>
        <v>88.440000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222.380000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41023.860000</v>
      </c>
      <c r="J19" s="17"/>
      <c r="K19" s="17">
        <f ca="1">ROUND(INDIRECT(ADDRESS(ROW()+(0), COLUMN()+(-4), 1))*INDIRECT(ADDRESS(ROW()+(0), COLUMN()+(-2), 1))/100, 2)</f>
        <v>820.480000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41844.340000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