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<sst xmlns="http://schemas.openxmlformats.org/spreadsheetml/2006/main" count="38" uniqueCount="38">
  <si>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</si>
  <si>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</si>
  <si>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</si>
  <si>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</si>
  <si>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trifásica a 400 V, potencia calorífica nominal 9,4 kW, COP 4,24, potencia sonora 46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</si>
  <si>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</si>
  <si>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</si>
  <si>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</si>
  <si>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</si>
  <si>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</si>
  <si>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</si>
  <si>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</si>
  <si>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mt42bci020id</t>
  </si>
  <si>
    <t xml:space="preserve">Ud</t>
  </si>
  <si>
    <t xml:space="preserve">Unidad agua-agua bomba de calor geotérmica, para calefacción y producción de agua caliente sanitaria, alimentación trifásica a 400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</si>
  <si>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</si>
  <si>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</si>
  <si>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</si>
  <si>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</si>
  <si>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</si>
  <si>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</si>
  <si>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</si>
  <si>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</si>
  <si>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</si>
  <si>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</si>
  <si>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</si>
  <si>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</si>
  <si>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</si>
  <si>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</si>
  <si>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</si>
  <si>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</si>
  <si>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</si>
  <si>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</si>
  <si>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</si>
  <si>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</si>
  <si>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</si>
  <si>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31.961,51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</si>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</sst>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5.44" customWidth="1"/>
    <col min="7" max="7" width="8.67" customWidth="1"/>
    <col min="8" max="8" width="2.04" customWidth="1"/>
    <col min="9" max="9" width="11.90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48307.590000</v>
      </c>
      <c r="J9" s="15"/>
      <c r="K9" s="15">
        <f ca="1">ROUND(INDIRECT(ADDRESS(ROW()+(0), COLUMN()+(-4), 1))*INDIRECT(ADDRESS(ROW()+(0), COLUMN()+(-2), 1)), 2)</f>
        <v>48307.590000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4"/>
      <c r="I10" s="15">
        <v>99.980000</v>
      </c>
      <c r="J10" s="15"/>
      <c r="K10" s="15">
        <f ca="1">ROUND(INDIRECT(ADDRESS(ROW()+(0), COLUMN()+(-4), 1))*INDIRECT(ADDRESS(ROW()+(0), COLUMN()+(-2), 1)), 2)</f>
        <v>199.960000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20.530000</v>
      </c>
      <c r="J11" s="15"/>
      <c r="K11" s="15">
        <f ca="1">ROUND(INDIRECT(ADDRESS(ROW()+(0), COLUMN()+(-4), 1))*INDIRECT(ADDRESS(ROW()+(0), COLUMN()+(-2), 1)), 2)</f>
        <v>82.120000</v>
      </c>
    </row>
    <row r="12" spans="1:11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6"/>
      <c r="I12" s="17">
        <v>33.860000</v>
      </c>
      <c r="J12" s="17"/>
      <c r="K12" s="17">
        <f ca="1">ROUND(INDIRECT(ADDRESS(ROW()+(0), COLUMN()+(-4), 1))*INDIRECT(ADDRESS(ROW()+(0), COLUMN()+(-2), 1)), 2)</f>
        <v>67.720000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48657.390000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11.324000</v>
      </c>
      <c r="H15" s="14"/>
      <c r="I15" s="15">
        <v>16.130000</v>
      </c>
      <c r="J15" s="15"/>
      <c r="K15" s="15">
        <f ca="1">ROUND(INDIRECT(ADDRESS(ROW()+(0), COLUMN()+(-4), 1))*INDIRECT(ADDRESS(ROW()+(0), COLUMN()+(-2), 1)), 2)</f>
        <v>182.660000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11.324000</v>
      </c>
      <c r="H16" s="16"/>
      <c r="I16" s="17">
        <v>10.650000</v>
      </c>
      <c r="J16" s="17"/>
      <c r="K16" s="17">
        <f ca="1">ROUND(INDIRECT(ADDRESS(ROW()+(0), COLUMN()+(-4), 1))*INDIRECT(ADDRESS(ROW()+(0), COLUMN()+(-2), 1)), 2)</f>
        <v>120.600000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303.260000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48960.650000</v>
      </c>
      <c r="J19" s="17"/>
      <c r="K19" s="17">
        <f ca="1">ROUND(INDIRECT(ADDRESS(ROW()+(0), COLUMN()+(-4), 1))*INDIRECT(ADDRESS(ROW()+(0), COLUMN()+(-2), 1))/100, 2)</f>
        <v>979.210000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49939.860000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