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<sst xmlns="http://schemas.openxmlformats.org/spreadsheetml/2006/main" count="29" uniqueCount="29">
  <si>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</si>
  <si>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IFW040</t>
  </si>
  <si>
    <t xml:space="preserve">Ud</t>
  </si>
  <si>
    <t xml:space="preserve">Válvula de retención.</t>
  </si>
  <si>
    <r>
      <rPr>
        <b/>
        <sz val="7.80"/>
        <color rgb="FF000000"/>
        <rFont val="Arial"/>
        <family val="2"/>
      </rPr>
      <t xml:space="preserve">Válvula de retención de fierro fundido, DN 40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</si>
  <si>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</si>
  <si>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</si>
  <si>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</si>
  <si>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</si>
  <si>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</si>
  <si>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</si>
  <si>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mt37svr020b</t>
  </si>
  <si>
    <t xml:space="preserve">Ud</t>
  </si>
  <si>
    <t xml:space="preserve">Válvula de retención de doble clapeta, con cuerpo de fierro fundido y clapeta, eje y resorte de acero inoxidable, DN 40 mm, PN 16 atm.</t>
  </si>
  <si>
    <t xml:space="preserve">mt37www010</t>
  </si>
  <si>
    <t xml:space="preserve">Ud</t>
  </si>
  <si>
    <t xml:space="preserve">Material auxiliar para instalaciones sanitarias.</t>
  </si>
  <si>
    <t xml:space="preserve">mo007</t>
  </si>
  <si>
    <t xml:space="preserve">h</t>
  </si>
  <si>
    <t xml:space="preserve">Operario plomero.</t>
  </si>
  <si>
    <t xml:space="preserve">mo100</t>
  </si>
  <si>
    <t xml:space="preserve">h</t>
  </si>
  <si>
    <t xml:space="preserve">Oficial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</si>
  <si>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</si>
  <si>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</si>
  <si>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</si>
  <si>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</si>
  <si>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24,20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</si>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</sst>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74.46" customWidth="1"/>
    <col min="6" max="6" width="6.41" customWidth="1"/>
    <col min="7" max="7" width="7.1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122.780000</v>
      </c>
      <c r="H8" s="16">
        <f ca="1">ROUND(INDIRECT(ADDRESS(ROW()+(0), COLUMN()+(-2), 1))*INDIRECT(ADDRESS(ROW()+(0), COLUMN()+(-1), 1)), 2)</f>
        <v>122.780000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5.240000</v>
      </c>
      <c r="H9" s="20">
        <f ca="1">ROUND(INDIRECT(ADDRESS(ROW()+(0), COLUMN()+(-2), 1))*INDIRECT(ADDRESS(ROW()+(0), COLUMN()+(-1), 1)), 2)</f>
        <v>5.240000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0.234000</v>
      </c>
      <c r="G10" s="20">
        <v>17.790000</v>
      </c>
      <c r="H10" s="20">
        <f ca="1">ROUND(INDIRECT(ADDRESS(ROW()+(0), COLUMN()+(-2), 1))*INDIRECT(ADDRESS(ROW()+(0), COLUMN()+(-1), 1)), 2)</f>
        <v>4.160000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0.234000</v>
      </c>
      <c r="G11" s="24">
        <v>14.040000</v>
      </c>
      <c r="H11" s="24">
        <f ca="1">ROUND(INDIRECT(ADDRESS(ROW()+(0), COLUMN()+(-2), 1))*INDIRECT(ADDRESS(ROW()+(0), COLUMN()+(-1), 1)), 2)</f>
        <v>3.290000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135.470000</v>
      </c>
      <c r="H12" s="16">
        <f ca="1">ROUND(INDIRECT(ADDRESS(ROW()+(0), COLUMN()+(-2), 1))*INDIRECT(ADDRESS(ROW()+(0), COLUMN()+(-1), 1))/100, 2)</f>
        <v>2.710000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138.180000</v>
      </c>
      <c r="H13" s="24">
        <f ca="1">ROUND(INDIRECT(ADDRESS(ROW()+(0), COLUMN()+(-2), 1))*INDIRECT(ADDRESS(ROW()+(0), COLUMN()+(-1), 1))/100, 2)</f>
        <v>4.150000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142.330000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