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<sst xmlns="http://schemas.openxmlformats.org/spreadsheetml/2006/main" count="41" uniqueCount="41">
  <si>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</si>
  <si>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</si>
  <si>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</si>
  <si>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</si>
  <si>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concreto simple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</si>
  <si>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</si>
  <si>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</si>
  <si>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</si>
  <si>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</si>
  <si>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</si>
  <si>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</si>
  <si>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</si>
  <si>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</si>
  <si>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</si>
  <si>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mt08epr030a</t>
  </si>
  <si>
    <t xml:space="preserve">Ud</t>
  </si>
  <si>
    <t xml:space="preserve">Encofrado para formación de cajas de registro de sección cuadrada de 40x40x50 cm, realizado con planchas metálicas reutilizables, incluso parte proporcional de accesorios de montaje.</t>
  </si>
  <si>
    <t xml:space="preserve">mt10hmf055fwb</t>
  </si>
  <si>
    <t xml:space="preserve">m³</t>
  </si>
  <si>
    <t xml:space="preserve">Concreto simple f'c=350 kg/cm² (35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</si>
  <si>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mt11tfa010a</t>
  </si>
  <si>
    <t xml:space="preserve">Ud</t>
  </si>
  <si>
    <t xml:space="preserve">Marco y tapa de fundición, 40x40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</si>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</sst>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278.160000</v>
      </c>
      <c r="G8" s="16">
        <f ca="1">ROUND(INDIRECT(ADDRESS(ROW()+(0), COLUMN()+(-2), 1))*INDIRECT(ADDRESS(ROW()+(0), COLUMN()+(-1), 1)), 2)</f>
        <v>20.580000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512.050000</v>
      </c>
      <c r="G9" s="20">
        <f ca="1">ROUND(INDIRECT(ADDRESS(ROW()+(0), COLUMN()+(-2), 1))*INDIRECT(ADDRESS(ROW()+(0), COLUMN()+(-1), 1)), 2)</f>
        <v>25.600000</v>
      </c>
    </row>
    <row r="10" spans="1:7" ht="50.4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301.820000</v>
      </c>
      <c r="G10" s="20">
        <f ca="1">ROUND(INDIRECT(ADDRESS(ROW()+(0), COLUMN()+(-2), 1))*INDIRECT(ADDRESS(ROW()+(0), COLUMN()+(-1), 1)), 2)</f>
        <v>37.730000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71.590000</v>
      </c>
      <c r="G11" s="20">
        <f ca="1">ROUND(INDIRECT(ADDRESS(ROW()+(0), COLUMN()+(-2), 1))*INDIRECT(ADDRESS(ROW()+(0), COLUMN()+(-1), 1)), 2)</f>
        <v>71.590000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23.020000</v>
      </c>
      <c r="G12" s="20">
        <f ca="1">ROUND(INDIRECT(ADDRESS(ROW()+(0), COLUMN()+(-2), 1))*INDIRECT(ADDRESS(ROW()+(0), COLUMN()+(-1), 1)), 2)</f>
        <v>8.170000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0.057000</v>
      </c>
      <c r="F13" s="20">
        <v>104.220000</v>
      </c>
      <c r="G13" s="20">
        <f ca="1">ROUND(INDIRECT(ADDRESS(ROW()+(0), COLUMN()+(-2), 1))*INDIRECT(ADDRESS(ROW()+(0), COLUMN()+(-1), 1)), 2)</f>
        <v>5.940000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1.172000</v>
      </c>
      <c r="F14" s="20">
        <v>16.250000</v>
      </c>
      <c r="G14" s="20">
        <f ca="1">ROUND(INDIRECT(ADDRESS(ROW()+(0), COLUMN()+(-2), 1))*INDIRECT(ADDRESS(ROW()+(0), COLUMN()+(-1), 1)), 2)</f>
        <v>19.050000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0.876000</v>
      </c>
      <c r="F15" s="24">
        <v>12.770000</v>
      </c>
      <c r="G15" s="24">
        <f ca="1">ROUND(INDIRECT(ADDRESS(ROW()+(0), COLUMN()+(-2), 1))*INDIRECT(ADDRESS(ROW()+(0), COLUMN()+(-1), 1)), 2)</f>
        <v>11.190000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199.850000</v>
      </c>
      <c r="G16" s="16">
        <f ca="1">ROUND(INDIRECT(ADDRESS(ROW()+(0), COLUMN()+(-2), 1))*INDIRECT(ADDRESS(ROW()+(0), COLUMN()+(-1), 1))/100, 2)</f>
        <v>4.000000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203.850000</v>
      </c>
      <c r="G17" s="24">
        <f ca="1">ROUND(INDIRECT(ADDRESS(ROW()+(0), COLUMN()+(-2), 1))*INDIRECT(ADDRESS(ROW()+(0), COLUMN()+(-1), 1))/100, 2)</f>
        <v>6.120000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209.970000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