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<sst xmlns="http://schemas.openxmlformats.org/spreadsheetml/2006/main" count="38" uniqueCount="38">
  <si>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</si>
  <si>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</si>
  <si>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</si>
  <si>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</si>
  <si>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metálica, que conecta la llave de vivienda con cada uno de los aparatos a gas, compuesta de los siguientes tramos: tramo común de 3/4" mm de diámetro y 10 m de longitud y 2 ramificaciones a cada consumo, de 3/4" mm de diámetro y 8 m de longitud y de 3/4"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</si>
  <si>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</si>
  <si>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</si>
  <si>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</si>
  <si>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</si>
  <si>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</si>
  <si>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</si>
  <si>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</si>
  <si>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mt43tco020cg</t>
  </si>
  <si>
    <t xml:space="preserve">m</t>
  </si>
  <si>
    <t xml:space="preserve">Tubo rígido de cobre C12200, 3/4" de diámetro nominal, según ASTM B88, suministrado en tramos de 20 ft de longitud, con el precio incrementado el 30% en concepto de accesorios y piezas especiales.</t>
  </si>
  <si>
    <t xml:space="preserve">mt43www022c</t>
  </si>
  <si>
    <t xml:space="preserve">m</t>
  </si>
  <si>
    <t xml:space="preserve">Tubo metálico de 1 1/2" de diámetro y 1/16" de espesor, incluso abrazaderas, elementos de sujeción y accesorios (curvas, manguitos, tes y codos).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</si>
  <si>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</si>
  <si>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</si>
  <si>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</si>
  <si>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</si>
  <si>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</si>
  <si>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</si>
  <si>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</si>
  <si>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</si>
  <si>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</si>
  <si>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</si>
  <si>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</si>
  <si>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</si>
  <si>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</si>
  <si>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</si>
  <si>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</si>
  <si>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</si>
  <si>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</si>
  <si>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</si>
  <si>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868,72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</si>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</sst>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1.53" customWidth="1"/>
    <col min="4" max="4" width="7.65" customWidth="1"/>
    <col min="5" max="5" width="70.89" customWidth="1"/>
    <col min="6" max="6" width="12.58" customWidth="1"/>
    <col min="7" max="7" width="11.3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25</v>
      </c>
      <c r="G10" s="12">
        <v>44.2</v>
      </c>
      <c r="H10" s="12">
        <f ca="1">ROUND(INDIRECT(ADDRESS(ROW()+(0), COLUMN()+(-2), 1))*INDIRECT(ADDRESS(ROW()+(0), COLUMN()+(-1), 1)), 2)</f>
        <v>1105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20</v>
      </c>
      <c r="G11" s="12">
        <v>11.93</v>
      </c>
      <c r="H11" s="12">
        <f ca="1">ROUND(INDIRECT(ADDRESS(ROW()+(0), COLUMN()+(-2), 1))*INDIRECT(ADDRESS(ROW()+(0), COLUMN()+(-1), 1)), 2)</f>
        <v>238.6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</v>
      </c>
      <c r="G12" s="12">
        <v>2.22</v>
      </c>
      <c r="H12" s="12">
        <f ca="1">ROUND(INDIRECT(ADDRESS(ROW()+(0), COLUMN()+(-2), 1))*INDIRECT(ADDRESS(ROW()+(0), COLUMN()+(-1), 1)), 2)</f>
        <v>1.78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</v>
      </c>
      <c r="G13" s="14">
        <v>37.92</v>
      </c>
      <c r="H13" s="14">
        <f ca="1">ROUND(INDIRECT(ADDRESS(ROW()+(0), COLUMN()+(-2), 1))*INDIRECT(ADDRESS(ROW()+(0), COLUMN()+(-1), 1)), 2)</f>
        <v>75.84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1421.22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7.216</v>
      </c>
      <c r="G16" s="12">
        <v>32.35</v>
      </c>
      <c r="H16" s="12">
        <f ca="1">ROUND(INDIRECT(ADDRESS(ROW()+(0), COLUMN()+(-2), 1))*INDIRECT(ADDRESS(ROW()+(0), COLUMN()+(-1), 1)), 2)</f>
        <v>233.44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7.216</v>
      </c>
      <c r="G17" s="14">
        <v>21.82</v>
      </c>
      <c r="H17" s="14">
        <f ca="1">ROUND(INDIRECT(ADDRESS(ROW()+(0), COLUMN()+(-2), 1))*INDIRECT(ADDRESS(ROW()+(0), COLUMN()+(-1), 1)), 2)</f>
        <v>157.45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390.89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1812.11</v>
      </c>
      <c r="H20" s="14">
        <f ca="1">ROUND(INDIRECT(ADDRESS(ROW()+(0), COLUMN()+(-2), 1))*INDIRECT(ADDRESS(ROW()+(0), COLUMN()+(-1), 1))/100, 2)</f>
        <v>36.24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1848.35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