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<sst xmlns="http://schemas.openxmlformats.org/spreadsheetml/2006/main" count="35" uniqueCount="35">
  <si>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</si>
  <si>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IGM005</t>
  </si>
  <si>
    <t xml:space="preserve">m</t>
  </si>
  <si>
    <t xml:space="preserve">Tubería para instalación común de gas.</t>
  </si>
  <si>
    <r>
      <rPr>
        <sz val="8.25"/>
        <color rgb="FF000000"/>
        <rFont val="Arial"/>
        <family val="2"/>
      </rPr>
      <t xml:space="preserve">Tubería, para instalación común de gas, colocada superficialmente, formada por tubo de acero negro sin costura Schedule 80, de 1/2" de diámetro, acabada con mano de imprimación antioxidante.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</si>
  <si>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</si>
  <si>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</si>
  <si>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</si>
  <si>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</si>
  <si>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</si>
  <si>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</si>
  <si>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</si>
  <si>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mt08tan332b</t>
  </si>
  <si>
    <t xml:space="preserve">Ud</t>
  </si>
  <si>
    <t xml:space="preserve">Material auxiliar para montaje y sujeción a la obra de las tuberías de acero, de 1/2".</t>
  </si>
  <si>
    <t xml:space="preserve">mt08tan022be</t>
  </si>
  <si>
    <t xml:space="preserve">m</t>
  </si>
  <si>
    <t xml:space="preserve">Tubo de acero negro sin costura Schedule 80, de 1/2" de diámetro, según ASTM A53,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</si>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</sst>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0.37</v>
      </c>
      <c r="H10" s="12">
        <f ca="1">ROUND(INDIRECT(ADDRESS(ROW()+(0), COLUMN()+(-2), 1))*INDIRECT(ADDRESS(ROW()+(0), COLUMN()+(-1), 1)), 2)</f>
        <v>0.37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14.84</v>
      </c>
      <c r="H11" s="12">
        <f ca="1">ROUND(INDIRECT(ADDRESS(ROW()+(0), COLUMN()+(-2), 1))*INDIRECT(ADDRESS(ROW()+(0), COLUMN()+(-1), 1)), 2)</f>
        <v>14.84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0.008</v>
      </c>
      <c r="G12" s="14">
        <v>34.63</v>
      </c>
      <c r="H12" s="14">
        <f ca="1">ROUND(INDIRECT(ADDRESS(ROW()+(0), COLUMN()+(-2), 1))*INDIRECT(ADDRESS(ROW()+(0), COLUMN()+(-1), 1)), 2)</f>
        <v>0.28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0.477</v>
      </c>
      <c r="G15" s="12">
        <v>32.35</v>
      </c>
      <c r="H15" s="12">
        <f ca="1">ROUND(INDIRECT(ADDRESS(ROW()+(0), COLUMN()+(-2), 1))*INDIRECT(ADDRESS(ROW()+(0), COLUMN()+(-1), 1)), 2)</f>
        <v>15.43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0.477</v>
      </c>
      <c r="G16" s="14">
        <v>21.82</v>
      </c>
      <c r="H16" s="14">
        <f ca="1">ROUND(INDIRECT(ADDRESS(ROW()+(0), COLUMN()+(-2), 1))*INDIRECT(ADDRESS(ROW()+(0), COLUMN()+(-1), 1)), 2)</f>
        <v>10.41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41.33</v>
      </c>
      <c r="H19" s="14">
        <f ca="1">ROUND(INDIRECT(ADDRESS(ROW()+(0), COLUMN()+(-2), 1))*INDIRECT(ADDRESS(ROW()+(0), COLUMN()+(-1), 1))/100, 2)</f>
        <v>0.83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42.16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