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<sst xmlns="http://schemas.openxmlformats.org/spreadsheetml/2006/main" count="35" uniqueCount="35">
  <si>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</si>
  <si>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IOJ035</t>
  </si>
  <si>
    <t xml:space="preserve">m²</t>
  </si>
  <si>
    <t xml:space="preserve">Protección de conductos metálicos de ventilación, con plancha rígida de fibras, silicatos y otros aditivos.</t>
  </si>
  <si>
    <r>
      <rPr>
        <sz val="7.80"/>
        <color rgb="FF000000"/>
        <rFont val="A"/>
        <family val="2"/>
      </rPr>
      <t xml:space="preserve">Protección pasiva contra incendios de conductos metálicos de ventilación, dispuestos horizontalmente, de sección </t>
    </r>
    <r>
      <rPr>
        <b/>
        <sz val="7.80"/>
        <color rgb="FF000000"/>
        <rFont val="A"/>
        <family val="2"/>
      </rPr>
      <t xml:space="preserve">rectangular</t>
    </r>
    <r>
      <rPr>
        <sz val="7.80"/>
        <color rgb="FF000000"/>
        <rFont val="A"/>
        <family val="2"/>
      </rPr>
      <t xml:space="preserve"> para garantizar la </t>
    </r>
    <r>
      <rPr>
        <b/>
        <sz val="7.80"/>
        <color rgb="FF000000"/>
        <rFont val="A"/>
        <family val="2"/>
      </rPr>
      <t xml:space="preserve">resistencia al fuego EI 120 (h0 i&lt;=&gt;o) - S </t>
    </r>
    <r>
      <rPr>
        <sz val="7.80"/>
        <color rgb="FF000000"/>
        <rFont val="A"/>
        <family val="2"/>
      </rPr>
      <t xml:space="preserve"> mediante recubrimiento con </t>
    </r>
    <r>
      <rPr>
        <b/>
        <sz val="7.80"/>
        <color rgb="FF000000"/>
        <rFont val="A"/>
        <family val="2"/>
      </rPr>
      <t xml:space="preserve">plancha rígida a base de fibras, silicatos y otros aditivos, de 52 mm de espesor</t>
    </r>
    <r>
      <rPr>
        <sz val="7.80"/>
        <color rgb="FF000000"/>
        <rFont val="A"/>
        <family val="2"/>
      </rPr>
      <t xml:space="preserve"> y tiras de 150 mm de anchura de </t>
    </r>
    <r>
      <rPr>
        <b/>
        <sz val="7.80"/>
        <color rgb="FF000000"/>
        <rFont val="A"/>
        <family val="2"/>
      </rPr>
      <t xml:space="preserve">plancha rígida a base de silicatos y otros aditivos, de 30 mm de espesor</t>
    </r>
    <r>
      <rPr>
        <sz val="7.80"/>
        <color rgb="FF000000"/>
        <rFont val="A"/>
        <family val="2"/>
      </rPr>
      <t xml:space="preserve">, para cubrir las juntas entre secciones de conducto.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</si>
  <si>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</si>
  <si>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</si>
  <si>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</si>
  <si>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</si>
  <si>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</si>
  <si>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</si>
  <si>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mt41ppp005</t>
  </si>
  <si>
    <t xml:space="preserve">Ud</t>
  </si>
  <si>
    <t xml:space="preserve">Material auxiliar para montaje y sujeción a la obra de plancha rígida de fibras, silicatos y otros aditivos.</t>
  </si>
  <si>
    <t xml:space="preserve">mt41ppp010b</t>
  </si>
  <si>
    <t xml:space="preserve">m²</t>
  </si>
  <si>
    <t xml:space="preserve">Plancha rígida a base de fibras, silicatos y otros aditivos, de 52 mm de espesor, densidad 500 kg/m³, conductividad térmica 0,09 W/(mK), Euroclase A1 de reacción al fuego.</t>
  </si>
  <si>
    <t xml:space="preserve">mt41ppp050a</t>
  </si>
  <si>
    <t xml:space="preserve">kg</t>
  </si>
  <si>
    <t xml:space="preserve">Adhesivo de fibras de vidrio modificadas, para sellado de estanqueidad entre plancha y trasdosado y entre planchas.</t>
  </si>
  <si>
    <t xml:space="preserve">mt41ppp020a</t>
  </si>
  <si>
    <t xml:space="preserve">m²</t>
  </si>
  <si>
    <t xml:space="preserve">Plancha rígida a base de silicatos y otros aditivos, de 30 mm de espesor, densidad 450 kg/m³, conductividad térmica 0,083 W/(mK), Euroclase A1 de reacción al fuego.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</si>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</sst>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8.27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19.130000</v>
      </c>
      <c r="J8" s="16"/>
      <c r="K8" s="16">
        <f ca="1">ROUND(INDIRECT(ADDRESS(ROW()+(0), COLUMN()+(-4), 1))*INDIRECT(ADDRESS(ROW()+(0), COLUMN()+(-2), 1)), 2)</f>
        <v>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408.790000</v>
      </c>
      <c r="J9" s="20"/>
      <c r="K9" s="20">
        <f ca="1">ROUND(INDIRECT(ADDRESS(ROW()+(0), COLUMN()+(-4), 1))*INDIRECT(ADDRESS(ROW()+(0), COLUMN()+(-2), 1)), 2)</f>
        <v>449.670000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1.630000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259.550000</v>
      </c>
      <c r="J11" s="20"/>
      <c r="K11" s="20">
        <f ca="1">ROUND(INDIRECT(ADDRESS(ROW()+(0), COLUMN()+(-4), 1))*INDIRECT(ADDRESS(ROW()+(0), COLUMN()+(-2), 1)), 2)</f>
        <v>38.930000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0.437000</v>
      </c>
      <c r="H12" s="19"/>
      <c r="I12" s="20">
        <v>15.240000</v>
      </c>
      <c r="J12" s="20"/>
      <c r="K12" s="20">
        <f ca="1">ROUND(INDIRECT(ADDRESS(ROW()+(0), COLUMN()+(-4), 1))*INDIRECT(ADDRESS(ROW()+(0), COLUMN()+(-2), 1)), 2)</f>
        <v>6.660000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0.219000</v>
      </c>
      <c r="H13" s="23"/>
      <c r="I13" s="24">
        <v>10.080000</v>
      </c>
      <c r="J13" s="24"/>
      <c r="K13" s="24">
        <f ca="1">ROUND(INDIRECT(ADDRESS(ROW()+(0), COLUMN()+(-4), 1))*INDIRECT(ADDRESS(ROW()+(0), COLUMN()+(-2), 1)), 2)</f>
        <v>2.210000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502.930000</v>
      </c>
      <c r="J14" s="16"/>
      <c r="K14" s="16">
        <f ca="1">ROUND(INDIRECT(ADDRESS(ROW()+(0), COLUMN()+(-4), 1))*INDIRECT(ADDRESS(ROW()+(0), COLUMN()+(-2), 1))/100, 2)</f>
        <v>10.060000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512.990000</v>
      </c>
      <c r="J15" s="24"/>
      <c r="K15" s="24">
        <f ca="1">ROUND(INDIRECT(ADDRESS(ROW()+(0), COLUMN()+(-4), 1))*INDIRECT(ADDRESS(ROW()+(0), COLUMN()+(-2), 1))/100, 2)</f>
        <v>15.390000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528.380000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