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<sst xmlns="http://schemas.openxmlformats.org/spreadsheetml/2006/main" count="29" uniqueCount="29">
  <si>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</si>
  <si>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</si>
  <si>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</si>
  <si>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</si>
  <si>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950x320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</si>
  <si>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</si>
  <si>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</si>
  <si>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</si>
  <si>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</si>
  <si>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</si>
  <si>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</si>
  <si>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mt42coa100sb</t>
  </si>
  <si>
    <t xml:space="preserve">m</t>
  </si>
  <si>
    <t xml:space="preserve">Conducto oblongo de pared simple helicoidal de acero galvanizado, de 950x320 mm y 0,8 mm de espesor, con refuerzos, suministrado en tramos de 3 m, para instalaciones de ventilación y climatización.</t>
  </si>
  <si>
    <t xml:space="preserve">mt42coa190s</t>
  </si>
  <si>
    <t xml:space="preserve">Ud</t>
  </si>
  <si>
    <t xml:space="preserve">Repercusión, por m, de material auxiliar para fijación de conductos oblongos de aire de 950x320 mm en instalaciones de ventilación y climatización.</t>
  </si>
  <si>
    <t xml:space="preserve">mo011</t>
  </si>
  <si>
    <t xml:space="preserve">h</t>
  </si>
  <si>
    <t xml:space="preserve">Operario colocador de conductos metálicos.</t>
  </si>
  <si>
    <t xml:space="preserve">mo079</t>
  </si>
  <si>
    <t xml:space="preserve">h</t>
  </si>
  <si>
    <t xml:space="preserve">Oficial colocador de conductos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</si>
  <si>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</si>
  <si>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</si>
  <si>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</si>
  <si>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</si>
  <si>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119,19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</si>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</sst>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567.130000</v>
      </c>
      <c r="G8" s="16">
        <f ca="1">ROUND(INDIRECT(ADDRESS(ROW()+(0), COLUMN()+(-2), 1))*INDIRECT(ADDRESS(ROW()+(0), COLUMN()+(-1), 1)), 2)</f>
        <v>595.490000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70.160000</v>
      </c>
      <c r="G9" s="20">
        <f ca="1">ROUND(INDIRECT(ADDRESS(ROW()+(0), COLUMN()+(-2), 1))*INDIRECT(ADDRESS(ROW()+(0), COLUMN()+(-1), 1)), 2)</f>
        <v>70.160000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14.800000</v>
      </c>
      <c r="G10" s="20">
        <f ca="1">ROUND(INDIRECT(ADDRESS(ROW()+(0), COLUMN()+(-2), 1))*INDIRECT(ADDRESS(ROW()+(0), COLUMN()+(-1), 1)), 2)</f>
        <v>0.960000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11.750000</v>
      </c>
      <c r="G11" s="24">
        <f ca="1">ROUND(INDIRECT(ADDRESS(ROW()+(0), COLUMN()+(-2), 1))*INDIRECT(ADDRESS(ROW()+(0), COLUMN()+(-1), 1)), 2)</f>
        <v>0.760000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667.370000</v>
      </c>
      <c r="G12" s="16">
        <f ca="1">ROUND(INDIRECT(ADDRESS(ROW()+(0), COLUMN()+(-2), 1))*INDIRECT(ADDRESS(ROW()+(0), COLUMN()+(-1), 1))/100, 2)</f>
        <v>13.350000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680.720000</v>
      </c>
      <c r="G13" s="24">
        <f ca="1">ROUND(INDIRECT(ADDRESS(ROW()+(0), COLUMN()+(-2), 1))*INDIRECT(ADDRESS(ROW()+(0), COLUMN()+(-1), 1))/100, 2)</f>
        <v>20.420000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701.140000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