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<sst xmlns="http://schemas.openxmlformats.org/spreadsheetml/2006/main" count="26" uniqueCount="26">
  <si>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</si>
  <si>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ISM023</t>
  </si>
  <si>
    <t xml:space="preserve">Ud</t>
  </si>
  <si>
    <t xml:space="preserve">Rejilla para interiores.</t>
  </si>
  <si>
    <r>
      <rPr>
        <b/>
        <sz val="7.80"/>
        <color rgb="FF000000"/>
        <rFont val="Arial"/>
        <family val="2"/>
      </rPr>
      <t xml:space="preserve">Rejilla de aluminio anodizado, con persianas horizontales y verticales fijas, salida de aire perpendicular a la rejilla, lacada en color blanco RAL 9010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</si>
  <si>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</si>
  <si>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</si>
  <si>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</si>
  <si>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</si>
  <si>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</si>
  <si>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</si>
  <si>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mt20sva160b</t>
  </si>
  <si>
    <t xml:space="preserve">Ud</t>
  </si>
  <si>
    <t xml:space="preserve">Rejilla de aluminio anodizado, con persianas horizontales y verticales fijas, salida de aire perpendicular a la rejilla, lacada en color blanco RAL 9010, para conducto de extracción, de 125 mm de diámetro.</t>
  </si>
  <si>
    <t xml:space="preserve">mo009</t>
  </si>
  <si>
    <t xml:space="preserve">h</t>
  </si>
  <si>
    <t xml:space="preserve">Operario de montaje.</t>
  </si>
  <si>
    <t xml:space="preserve">mo075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</si>
  <si>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</si>
  <si>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</si>
  <si>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</si>
  <si>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</si>
  <si>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</si>
  <si>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</si>
  <si>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10,90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</si>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</sst>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1.02" customWidth="1"/>
    <col min="3" max="3" width="3.79" customWidth="1"/>
    <col min="4" max="4" width="6.85" customWidth="1"/>
    <col min="5" max="5" width="67.61" customWidth="1"/>
    <col min="6" max="6" width="6.41" customWidth="1"/>
    <col min="7" max="7" width="5.54" customWidth="1"/>
    <col min="8" max="8" width="1.60" customWidth="1"/>
    <col min="9" max="9" width="3.35" customWidth="1"/>
    <col min="10" max="10" width="4.95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202.330000</v>
      </c>
      <c r="H8" s="16"/>
      <c r="I8" s="16">
        <f ca="1">ROUND(INDIRECT(ADDRESS(ROW()+(0), COLUMN()+(-3), 1))*INDIRECT(ADDRESS(ROW()+(0), COLUMN()+(-2), 1)), 2)</f>
        <v>202.330000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0.197000</v>
      </c>
      <c r="G9" s="20">
        <v>14.800000</v>
      </c>
      <c r="H9" s="20"/>
      <c r="I9" s="20">
        <f ca="1">ROUND(INDIRECT(ADDRESS(ROW()+(0), COLUMN()+(-3), 1))*INDIRECT(ADDRESS(ROW()+(0), COLUMN()+(-2), 1)), 2)</f>
        <v>2.920000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0.197000</v>
      </c>
      <c r="G10" s="24">
        <v>11.750000</v>
      </c>
      <c r="H10" s="24"/>
      <c r="I10" s="24">
        <f ca="1">ROUND(INDIRECT(ADDRESS(ROW()+(0), COLUMN()+(-3), 1))*INDIRECT(ADDRESS(ROW()+(0), COLUMN()+(-2), 1)), 2)</f>
        <v>2.310000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207.560000</v>
      </c>
      <c r="H11" s="16"/>
      <c r="I11" s="16">
        <f ca="1">ROUND(INDIRECT(ADDRESS(ROW()+(0), COLUMN()+(-3), 1))*INDIRECT(ADDRESS(ROW()+(0), COLUMN()+(-2), 1))/100, 2)</f>
        <v>4.150000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211.710000</v>
      </c>
      <c r="H12" s="24"/>
      <c r="I12" s="24">
        <f ca="1">ROUND(INDIRECT(ADDRESS(ROW()+(0), COLUMN()+(-3), 1))*INDIRECT(ADDRESS(ROW()+(0), COLUMN()+(-2), 1))/100, 2)</f>
        <v>6.350000</v>
      </c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218.060000</v>
      </c>
      <c r="J13" s="26"/>
      <c r="K13" s="26"/>
    </row>
  </sheetData>
  <mergeCells count="32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