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<sst xmlns="http://schemas.openxmlformats.org/spreadsheetml/2006/main" count="26" uniqueCount="26">
  <si>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</si>
  <si>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</si>
  <si>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</si>
  <si>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</si>
  <si>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de aluminio, para conducto de salida de 125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</si>
  <si>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</si>
  <si>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</si>
  <si>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</si>
  <si>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</si>
  <si>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</si>
  <si>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</si>
  <si>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mt20cvc130a</t>
  </si>
  <si>
    <t xml:space="preserve">Ud</t>
  </si>
  <si>
    <t xml:space="preserve">Sombrerete de aluminio, para conducto de salida de 125 mm de diámetro exterior, acabado liso, color marrón, babero de plomo de 500x500 mm y cuello de conexión a conducto con junta.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</si>
  <si>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</si>
  <si>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</si>
  <si>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</si>
  <si>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</si>
  <si>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</si>
  <si>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</si>
  <si>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</si>
  <si>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</si>
  <si>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</si>
  <si>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</si>
  <si>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48,25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</si>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</sst>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413.580000</v>
      </c>
      <c r="G8" s="16">
        <f ca="1">ROUND(INDIRECT(ADDRESS(ROW()+(0), COLUMN()+(-2), 1))*INDIRECT(ADDRESS(ROW()+(0), COLUMN()+(-1), 1)), 2)</f>
        <v>413.580000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0.197000</v>
      </c>
      <c r="F9" s="20">
        <v>14.330000</v>
      </c>
      <c r="G9" s="20">
        <f ca="1">ROUND(INDIRECT(ADDRESS(ROW()+(0), COLUMN()+(-2), 1))*INDIRECT(ADDRESS(ROW()+(0), COLUMN()+(-1), 1)), 2)</f>
        <v>2.820000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0.098000</v>
      </c>
      <c r="F10" s="24">
        <v>11.360000</v>
      </c>
      <c r="G10" s="24">
        <f ca="1">ROUND(INDIRECT(ADDRESS(ROW()+(0), COLUMN()+(-2), 1))*INDIRECT(ADDRESS(ROW()+(0), COLUMN()+(-1), 1)), 2)</f>
        <v>1.110000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417.510000</v>
      </c>
      <c r="G11" s="16">
        <f ca="1">ROUND(INDIRECT(ADDRESS(ROW()+(0), COLUMN()+(-2), 1))*INDIRECT(ADDRESS(ROW()+(0), COLUMN()+(-1), 1))/100, 2)</f>
        <v>8.350000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425.860000</v>
      </c>
      <c r="G12" s="24">
        <f ca="1">ROUND(INDIRECT(ADDRESS(ROW()+(0), COLUMN()+(-2), 1))*INDIRECT(ADDRESS(ROW()+(0), COLUMN()+(-1), 1))/100, 2)</f>
        <v>12.780000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438.640000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