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<sst xmlns="http://schemas.openxmlformats.org/spreadsheetml/2006/main" count="32" uniqueCount="32">
  <si>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</si>
  <si>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NIJ050</t>
  </si>
  <si>
    <t xml:space="preserve">m</t>
  </si>
  <si>
    <t xml:space="preserve">Sellado de junta de expansión con banda elástica impermeable.</t>
  </si>
  <si>
    <r>
      <rPr>
        <sz val="8.25"/>
        <color rgb="FF000000"/>
        <rFont val="Arial"/>
        <family val="2"/>
      </rPr>
      <t xml:space="preserve">Sellado de junta de expansión con banda elástica impermeable de elastómero termoplástico, color gris, de 150 mm de anchura y 1 mm de espesor, colocada con empalmes, fijada al soporte mediante adhesivo de dos componentes a base de resina epoxi sin disolventes, (rendimiento: 1 kg/m), aplicado en dos capas, la primera capa antes de la colocación de la banda y la segunda capa después de la colocación de la banda, dejando libre la zona de la banda expuesta al movimiento.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</si>
  <si>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</si>
  <si>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</si>
  <si>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</si>
  <si>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</si>
  <si>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</si>
  <si>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</si>
  <si>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</si>
  <si>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mt09reh450a</t>
  </si>
  <si>
    <t xml:space="preserve">kg</t>
  </si>
  <si>
    <t xml:space="preserve">Adhesivo de dos componentes a base de resina epoxi sin disolventes, de endurecimiento sin retracción, impermeable al agua, con alta resistencia a los agentes químicos y a ciclos de congelamiento y deshielo y apto para estar en contacto con agua potable, para banda de sellado de juntas de movimiento.</t>
  </si>
  <si>
    <t xml:space="preserve">mt09reh455a</t>
  </si>
  <si>
    <t xml:space="preserve">m</t>
  </si>
  <si>
    <t xml:space="preserve">Banda elástica impermeable de elastómero termoplástico, color gris, de 150 mm de anchura y 1 mm de espesor, apta para estar en contacto con agua potable, para sellado de juntas de movimiento.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</si>
  <si>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</si>
  <si>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</si>
  <si>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</si>
  <si>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</si>
  <si>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Operario aplicador de productos impermeabilizantes.</t>
  </si>
  <si>
    <t xml:space="preserve">mo070</t>
  </si>
  <si>
    <t xml:space="preserve">h</t>
  </si>
  <si>
    <t xml:space="preserve">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</si>
  <si>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</si>
  <si>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</si>
  <si>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</si>
  <si>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</si>
  <si>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112,34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</si>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</sst>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6.97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31.96</v>
      </c>
      <c r="H10" s="12">
        <f ca="1">ROUND(INDIRECT(ADDRESS(ROW()+(0), COLUMN()+(-2), 1))*INDIRECT(ADDRESS(ROW()+(0), COLUMN()+(-1), 1)), 2)</f>
        <v>31.96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20.55</v>
      </c>
      <c r="H11" s="14">
        <f ca="1">ROUND(INDIRECT(ADDRESS(ROW()+(0), COLUMN()+(-2), 1))*INDIRECT(ADDRESS(ROW()+(0), COLUMN()+(-1), 1)), 2)</f>
        <v>22.61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0.269</v>
      </c>
      <c r="G14" s="12">
        <v>31.29</v>
      </c>
      <c r="H14" s="12">
        <f ca="1">ROUND(INDIRECT(ADDRESS(ROW()+(0), COLUMN()+(-2), 1))*INDIRECT(ADDRESS(ROW()+(0), COLUMN()+(-1), 1)), 2)</f>
        <v>8.42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0.269</v>
      </c>
      <c r="G15" s="14">
        <v>21.72</v>
      </c>
      <c r="H15" s="14">
        <f ca="1">ROUND(INDIRECT(ADDRESS(ROW()+(0), COLUMN()+(-2), 1))*INDIRECT(ADDRESS(ROW()+(0), COLUMN()+(-1), 1)), 2)</f>
        <v>5.84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14.26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68.83</v>
      </c>
      <c r="H18" s="14">
        <f ca="1">ROUND(INDIRECT(ADDRESS(ROW()+(0), COLUMN()+(-2), 1))*INDIRECT(ADDRESS(ROW()+(0), COLUMN()+(-1), 1))/100, 2)</f>
        <v>1.38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70.21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