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<sst xmlns="http://schemas.openxmlformats.org/spreadsheetml/2006/main" count="32" uniqueCount="32">
  <si>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</si>
  <si>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NIJ111</t>
  </si>
  <si>
    <t xml:space="preserve">m</t>
  </si>
  <si>
    <t xml:space="preserve">Impermeabilización de junta de construcción en contacto con el agua, con perfil hidroexpansivo.</t>
  </si>
  <si>
    <r>
      <rPr>
        <sz val="8.25"/>
        <color rgb="FF000000"/>
        <rFont val="Arial"/>
        <family val="2"/>
      </rPr>
      <t xml:space="preserve">Impermeabilización de junta de construcción, vertical u horizontal, expuesta a presión hidrostática, temporal o permanente, con perfil hidroexpansivo de bentonita, de expansión controlada en contacto con agua, de 20x10 mm, colocado con empalmes, fijado con adhesivo y clavos cada 30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</si>
  <si>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</si>
  <si>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</si>
  <si>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</si>
  <si>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</si>
  <si>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</si>
  <si>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</si>
  <si>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</si>
  <si>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mt15sja160a</t>
  </si>
  <si>
    <t xml:space="preserve">m</t>
  </si>
  <si>
    <t xml:space="preserve">Perfil hidroexpansivo de bentonita, de expansión controlada en contacto con agua, de 20x10 mm.</t>
  </si>
  <si>
    <t xml:space="preserve">mt15sja165</t>
  </si>
  <si>
    <t xml:space="preserve">l</t>
  </si>
  <si>
    <t xml:space="preserve">Imprimación adhesiva para perfiles hidroexpansivos de bentonita.</t>
  </si>
  <si>
    <t xml:space="preserve">mt50spa100a</t>
  </si>
  <si>
    <t xml:space="preserve">Ud</t>
  </si>
  <si>
    <t xml:space="preserve">Punta de acero de 14x40 mm (diámetro 2,3 mm).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</si>
  <si>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</si>
  <si>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</si>
  <si>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</si>
  <si>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</si>
  <si>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Operario aplicador de productos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</si>
  <si>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</si>
  <si>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</si>
  <si>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</si>
  <si>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</si>
  <si>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1,58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</si>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</sst>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.31" customWidth="1"/>
    <col min="4" max="4" width="75.48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15.67</v>
      </c>
      <c r="G10" s="12">
        <f ca="1">ROUND(INDIRECT(ADDRESS(ROW()+(0), COLUMN()+(-2), 1))*INDIRECT(ADDRESS(ROW()+(0), COLUMN()+(-1), 1)), 2)</f>
        <v>16.45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0.015</v>
      </c>
      <c r="F11" s="12">
        <v>34.17</v>
      </c>
      <c r="G11" s="12">
        <f ca="1">ROUND(INDIRECT(ADDRESS(ROW()+(0), COLUMN()+(-2), 1))*INDIRECT(ADDRESS(ROW()+(0), COLUMN()+(-1), 1)), 2)</f>
        <v>0.51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3</v>
      </c>
      <c r="F12" s="14">
        <v>0.06</v>
      </c>
      <c r="G12" s="14">
        <f ca="1">ROUND(INDIRECT(ADDRESS(ROW()+(0), COLUMN()+(-2), 1))*INDIRECT(ADDRESS(ROW()+(0), COLUMN()+(-1), 1)), 2)</f>
        <v>0.18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17.14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0.161</v>
      </c>
      <c r="F15" s="14">
        <v>31.29</v>
      </c>
      <c r="G15" s="14">
        <f ca="1">ROUND(INDIRECT(ADDRESS(ROW()+(0), COLUMN()+(-2), 1))*INDIRECT(ADDRESS(ROW()+(0), COLUMN()+(-1), 1)), 2)</f>
        <v>5.04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5.04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22.18</v>
      </c>
      <c r="G18" s="14">
        <f ca="1">ROUND(INDIRECT(ADDRESS(ROW()+(0), COLUMN()+(-2), 1))*INDIRECT(ADDRESS(ROW()+(0), COLUMN()+(-1), 1))/100, 2)</f>
        <v>0.44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22.62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