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<sst xmlns="http://schemas.openxmlformats.org/spreadsheetml/2006/main" count="35" uniqueCount="35">
  <si>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</si>
  <si>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NIT020</t>
  </si>
  <si>
    <t xml:space="preserve">m²</t>
  </si>
  <si>
    <t xml:space="preserve">Impermeabilización de pared medianera con revestimiento impermeabilizante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</si>
  <si>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revestimiento impermeabilizante de tejas asfálticas 10 ondas, de perfil ondulado y color negro, a base de fibras minerales y vegetales saturadas con una emulsión bituminosa a altas temperaturas, disposición de las placas en hiladas solapadas,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</si>
  <si>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</si>
  <si>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</si>
  <si>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</si>
  <si>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</si>
  <si>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</si>
  <si>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</si>
  <si>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</si>
  <si>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mt13lpo010e</t>
  </si>
  <si>
    <t xml:space="preserve">m²</t>
  </si>
  <si>
    <t xml:space="preserve">Teja asfáltica 10 ondas, de perfil ondulado y color negro, a base de fibras minerales y vegetales saturadas con una emulsión bituminosa a altas temperaturas.</t>
  </si>
  <si>
    <t xml:space="preserve">mt13lps030</t>
  </si>
  <si>
    <t xml:space="preserve">Ud</t>
  </si>
  <si>
    <t xml:space="preserve">Tornillo galvanizado con tarugo de plástico y arandela plomo/fierro,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</si>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</sst>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29</v>
      </c>
      <c r="H10" s="12">
        <f ca="1">ROUND(INDIRECT(ADDRESS(ROW()+(0), COLUMN()+(-2), 1))*INDIRECT(ADDRESS(ROW()+(0), COLUMN()+(-1), 1)), 2)</f>
        <v>31.9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7.13</v>
      </c>
      <c r="H12" s="14">
        <f ca="1">ROUND(INDIRECT(ADDRESS(ROW()+(0), COLUMN()+(-2), 1))*INDIRECT(ADDRESS(ROW()+(0), COLUMN()+(-1), 1)), 2)</f>
        <v>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</v>
      </c>
      <c r="G15" s="12">
        <v>32.15</v>
      </c>
      <c r="H15" s="12">
        <f ca="1">ROUND(INDIRECT(ADDRESS(ROW()+(0), COLUMN()+(-2), 1))*INDIRECT(ADDRESS(ROW()+(0), COLUMN()+(-1), 1)), 2)</f>
        <v>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21.72</v>
      </c>
      <c r="H16" s="14">
        <f ca="1">ROUND(INDIRECT(ADDRESS(ROW()+(0), COLUMN()+(-2), 1))*INDIRECT(ADDRESS(ROW()+(0), COLUMN()+(-1), 1)), 2)</f>
        <v>4.47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48.06</v>
      </c>
      <c r="H19" s="14">
        <f ca="1">ROUND(INDIRECT(ADDRESS(ROW()+(0), COLUMN()+(-2), 1))*INDIRECT(ADDRESS(ROW()+(0), COLUMN()+(-1), 1))/100, 2)</f>
        <v>0.96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