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<sst xmlns="http://schemas.openxmlformats.org/spreadsheetml/2006/main" count="32" uniqueCount="32">
  <si>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</si>
  <si>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QUM010</t>
  </si>
  <si>
    <t xml:space="preserve">m²</t>
  </si>
  <si>
    <t xml:space="preserve">Cobertura de plancha perfilada de acero.</t>
  </si>
  <si>
    <r>
      <rPr>
        <sz val="8.25"/>
        <color rgb="FF000000"/>
        <rFont val="Arial"/>
        <family val="2"/>
      </rPr>
      <t xml:space="preserve">Cobertura de plancha perfilada trapezoidal de acero prelacado, espesor 0,6 mm, 40 mm de altura de perfil y 250 mm de intereje, colocada con un empalme de la chapa superior de 150 mm y un empalme lateral de un trapecio y fijada mecánicamente sobre entramado ligero metálico, en techo inclinado, con una pendiente mayor del 5%. Incluso accesorios de fijación de las planchas. El precio no incluye la superficie soporte ni los puntos singulares y las piezas especiales de la cobertura.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</si>
  <si>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</si>
  <si>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</si>
  <si>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</si>
  <si>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</si>
  <si>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</si>
  <si>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</si>
  <si>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</si>
  <si>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mt13cap010cx</t>
  </si>
  <si>
    <t xml:space="preserve">m²</t>
  </si>
  <si>
    <t xml:space="preserve">Plancha perfilada trapezoidal de acero prelacado, espesor 0,6 mm, 40 mm de altura de perfil y 250 mm de intereje.</t>
  </si>
  <si>
    <t xml:space="preserve">mt13cap030b</t>
  </si>
  <si>
    <t xml:space="preserve">Ud</t>
  </si>
  <si>
    <t xml:space="preserve">Kit de accesorios de fijación, para planchas perfiladas, en techos inclinados.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</si>
  <si>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</si>
  <si>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</si>
  <si>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</si>
  <si>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</si>
  <si>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Operario en fachadas y techos de paneles metálicos.</t>
  </si>
  <si>
    <t xml:space="preserve">mo098</t>
  </si>
  <si>
    <t xml:space="preserve">h</t>
  </si>
  <si>
    <t xml:space="preserve">Oficial en fachadas y techos de paneles metálicos.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</si>
  <si>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</si>
  <si>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</si>
  <si>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</si>
  <si>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</si>
  <si>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38,82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</si>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</sst>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53" customWidth="1"/>
    <col min="4" max="4" width="6.12" customWidth="1"/>
    <col min="5" max="5" width="74.4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31.37</v>
      </c>
      <c r="H10" s="12">
        <f ca="1">ROUND(INDIRECT(ADDRESS(ROW()+(0), COLUMN()+(-2), 1))*INDIRECT(ADDRESS(ROW()+(0), COLUMN()+(-1), 1)), 2)</f>
        <v>32.94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71.3</v>
      </c>
      <c r="H11" s="14">
        <f ca="1">ROUND(INDIRECT(ADDRESS(ROW()+(0), COLUMN()+(-2), 1))*INDIRECT(ADDRESS(ROW()+(0), COLUMN()+(-1), 1)), 2)</f>
        <v>71.3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104.24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0.337</v>
      </c>
      <c r="G14" s="12">
        <v>30.96</v>
      </c>
      <c r="H14" s="12">
        <f ca="1">ROUND(INDIRECT(ADDRESS(ROW()+(0), COLUMN()+(-2), 1))*INDIRECT(ADDRESS(ROW()+(0), COLUMN()+(-1), 1)), 2)</f>
        <v>10.43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0.169</v>
      </c>
      <c r="G15" s="14">
        <v>20.92</v>
      </c>
      <c r="H15" s="14">
        <f ca="1">ROUND(INDIRECT(ADDRESS(ROW()+(0), COLUMN()+(-2), 1))*INDIRECT(ADDRESS(ROW()+(0), COLUMN()+(-1), 1)), 2)</f>
        <v>3.54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13.97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118.21</v>
      </c>
      <c r="H18" s="14">
        <f ca="1">ROUND(INDIRECT(ADDRESS(ROW()+(0), COLUMN()+(-2), 1))*INDIRECT(ADDRESS(ROW()+(0), COLUMN()+(-1), 1))/100, 2)</f>
        <v>2.36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120.57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