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<sst xmlns="http://schemas.openxmlformats.org/spreadsheetml/2006/main" count="32" uniqueCount="32">
  <si>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</si>
  <si>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RDC010</t>
  </si>
  <si>
    <t xml:space="preserve">m²</t>
  </si>
  <si>
    <t xml:space="preserve">Revestimiento mural con corcho.</t>
  </si>
  <si>
    <r>
      <rPr>
        <sz val="8.25"/>
        <color rgb="FF000000"/>
        <rFont val="Arial"/>
        <family val="2"/>
      </rPr>
      <t xml:space="preserve">Revestimiento decorativo con panel de corcho de 4 mm de espesor, acabado natural, con una densidad de 250 kg/m³, fijación con adhesivo de reacción de poliuretano,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</si>
  <si>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</si>
  <si>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</si>
  <si>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</si>
  <si>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</si>
  <si>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</si>
  <si>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</si>
  <si>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</si>
  <si>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mt18mva040</t>
  </si>
  <si>
    <t xml:space="preserve">kg</t>
  </si>
  <si>
    <t xml:space="preserve">Adhesivo de reacción de poliuretano, para pegado de madera.</t>
  </si>
  <si>
    <t xml:space="preserve">mt29pco010b</t>
  </si>
  <si>
    <t xml:space="preserve">m²</t>
  </si>
  <si>
    <t xml:space="preserve">Panel de corcho de 4 mm de espesor, acabado natural, con una densidad de 250 kg/m³, para revestimiento de paramentos verticales interiores, suministrado en rollos.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</si>
  <si>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</si>
  <si>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</si>
  <si>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</si>
  <si>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</si>
  <si>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Operario carpintero.</t>
  </si>
  <si>
    <t xml:space="preserve">mo058</t>
  </si>
  <si>
    <t xml:space="preserve">h</t>
  </si>
  <si>
    <t xml:space="preserve">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</si>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</sst>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11.54</v>
      </c>
      <c r="H10" s="12">
        <f ca="1">ROUND(INDIRECT(ADDRESS(ROW()+(0), COLUMN()+(-2), 1))*INDIRECT(ADDRESS(ROW()+(0), COLUMN()+(-1), 1)), 2)</f>
        <v>5.77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31.28</v>
      </c>
      <c r="H11" s="14">
        <f ca="1">ROUND(INDIRECT(ADDRESS(ROW()+(0), COLUMN()+(-2), 1))*INDIRECT(ADDRESS(ROW()+(0), COLUMN()+(-1), 1)), 2)</f>
        <v>34.41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0.484</v>
      </c>
      <c r="G14" s="12">
        <v>21.98</v>
      </c>
      <c r="H14" s="12">
        <f ca="1">ROUND(INDIRECT(ADDRESS(ROW()+(0), COLUMN()+(-2), 1))*INDIRECT(ADDRESS(ROW()+(0), COLUMN()+(-1), 1)), 2)</f>
        <v>10.64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0.484</v>
      </c>
      <c r="G15" s="14">
        <v>15.1</v>
      </c>
      <c r="H15" s="14">
        <f ca="1">ROUND(INDIRECT(ADDRESS(ROW()+(0), COLUMN()+(-2), 1))*INDIRECT(ADDRESS(ROW()+(0), COLUMN()+(-1), 1)), 2)</f>
        <v>7.31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58.13</v>
      </c>
      <c r="H18" s="14">
        <f ca="1">ROUND(INDIRECT(ADDRESS(ROW()+(0), COLUMN()+(-2), 1))*INDIRECT(ADDRESS(ROW()+(0), COLUMN()+(-1), 1))/100, 2)</f>
        <v>1.16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