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<sst xmlns="http://schemas.openxmlformats.org/spreadsheetml/2006/main" count="40" uniqueCount="40">
  <si>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</si>
  <si>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RPE010</t>
  </si>
  <si>
    <t xml:space="preserve">m²</t>
  </si>
  <si>
    <t xml:space="preserve">Enfoscado de cemento sobre paramento exterior.</t>
  </si>
  <si>
    <r>
      <rPr>
        <sz val="8.25"/>
        <color rgb="FF000000"/>
        <rFont val="Arial"/>
        <family val="2"/>
      </rPr>
      <t xml:space="preserve">Enfoscado de cemento, a buena vista, aplicado sobre un paramento vertical exterior, acabado superficial rugoso, con mortero de cemento, resistencia a compresión de 3 a 7,5 N/mm², absorción de agua por capilaridad menor de 0,4 kg/m² min½, previa colocación de malla antiálcalis en cambios de material y en los frentes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</si>
  <si>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</si>
  <si>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</si>
  <si>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</si>
  <si>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</si>
  <si>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</si>
  <si>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</si>
  <si>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</si>
  <si>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</si>
  <si>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</si>
  <si>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</si>
  <si>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mt28mif010e</t>
  </si>
  <si>
    <t xml:space="preserve">t</t>
  </si>
  <si>
    <t xml:space="preserve">Mortero seco para revoque y enlucido de uso corriente, de cemento, resistencia a compresión de 3 a 7,5 N/mm², absorción de agua por capilaridad menor de 0,4 kg/m² min½, suministrado en sacos.</t>
  </si>
  <si>
    <t xml:space="preserve">mt09var030a</t>
  </si>
  <si>
    <t xml:space="preserve">m²</t>
  </si>
  <si>
    <t xml:space="preserve">Malla de fibra de vidrio tejida, con impregnación de PVC, de 10x10 mm de luz de malla, antiálcalis, de 115 a 125 g/m² y 500 µm de espesor, para armar revocos tradicionales, enfoscados y morteros.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</si>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</sst>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3.44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4.66</v>
      </c>
      <c r="H10" s="12">
        <f ca="1">ROUND(INDIRECT(ADDRESS(ROW()+(0), COLUMN()+(-2), 1))*INDIRECT(ADDRESS(ROW()+(0), COLUMN()+(-1), 1)), 2)</f>
        <v>0.02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0.028</v>
      </c>
      <c r="G11" s="12">
        <v>166.46</v>
      </c>
      <c r="H11" s="12">
        <f ca="1">ROUND(INDIRECT(ADDRESS(ROW()+(0), COLUMN()+(-2), 1))*INDIRECT(ADDRESS(ROW()+(0), COLUMN()+(-1), 1)), 2)</f>
        <v>4.66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0.21</v>
      </c>
      <c r="G12" s="14">
        <v>4.68</v>
      </c>
      <c r="H12" s="14">
        <f ca="1">ROUND(INDIRECT(ADDRESS(ROW()+(0), COLUMN()+(-2), 1))*INDIRECT(ADDRESS(ROW()+(0), COLUMN()+(-1), 1)), 2)</f>
        <v>0.98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0.006</v>
      </c>
      <c r="G15" s="14">
        <v>10.4</v>
      </c>
      <c r="H15" s="14">
        <f ca="1">ROUND(INDIRECT(ADDRESS(ROW()+(0), COLUMN()+(-2), 1))*INDIRECT(ADDRESS(ROW()+(0), COLUMN()+(-1), 1)), 2)</f>
        <v>0.06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0.59</v>
      </c>
      <c r="G18" s="12">
        <v>31.29</v>
      </c>
      <c r="H18" s="12">
        <f ca="1">ROUND(INDIRECT(ADDRESS(ROW()+(0), COLUMN()+(-2), 1))*INDIRECT(ADDRESS(ROW()+(0), COLUMN()+(-1), 1)), 2)</f>
        <v>18.46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0.412</v>
      </c>
      <c r="G19" s="14">
        <v>20.92</v>
      </c>
      <c r="H19" s="14">
        <f ca="1">ROUND(INDIRECT(ADDRESS(ROW()+(0), COLUMN()+(-2), 1))*INDIRECT(ADDRESS(ROW()+(0), COLUMN()+(-1), 1)), 2)</f>
        <v>8.62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27.08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32.8</v>
      </c>
      <c r="H22" s="14">
        <f ca="1">ROUND(INDIRECT(ADDRESS(ROW()+(0), COLUMN()+(-2), 1))*INDIRECT(ADDRESS(ROW()+(0), COLUMN()+(-1), 1))/100, 2)</f>
        <v>0.66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33.46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