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<sst xmlns="http://schemas.openxmlformats.org/spreadsheetml/2006/main" count="53" uniqueCount="53">
  <si>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</si>
  <si>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RRY070</t>
  </si>
  <si>
    <t xml:space="preserve">m²</t>
  </si>
  <si>
    <t xml:space="preserve">Trasdosado autoportante de placas de yeso laminado. Sistema "PLACO".</t>
  </si>
  <si>
    <r>
      <rPr>
        <sz val="8.25"/>
        <color rgb="FF000000"/>
        <rFont val="Arial"/>
        <family val="2"/>
      </rPr>
      <t xml:space="preserve">Trasdosado autoportante libre, sistema "PLACO", de 63 mm de espesor total, con nivel de calidad del acabado estándar (Q2), formado por una placa de yeso laminado A / - 1200 / 2000 / 15 / con los bordes longitudinales afinados, BA 15 "PLACO", formada por un alma de yeso de origen natural embutida e íntimamente ligada a dos láminas de cartón fuerte, atornillada directamente a una estructura autoportante de perfiles metálicos de acero galvanizado formada por canales horizontales R 48 "PLACO", sólidamente fijados al suelo y al techo, y parantes verticales M 48 "PLACO", con una separación entre parantes de 600 mm. Incluso banda desolidarizadora; fijaciones para el anclaje de canales y parantes metálicos; tornillería para la fijación de las placas; cinta de papel con refuerzo metálico "PLACO"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</si>
  <si>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</si>
  <si>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</si>
  <si>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</si>
  <si>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</si>
  <si>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</si>
  <si>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</si>
  <si>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</si>
  <si>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mt12plj020a</t>
  </si>
  <si>
    <t xml:space="preserve">m</t>
  </si>
  <si>
    <t xml:space="preserve">Banda estanca autoadhesiva, Banda 45 "PLACO", de espuma de polietileno de celdas cerradas, de 3 mm de espesor y 45 mm de anchura, para la estanqueidad de la base y el aislamiento acústico del perímetro en tabiques y trasdosados de placas.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</si>
  <si>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</si>
  <si>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</si>
  <si>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</si>
  <si>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</si>
  <si>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</si>
  <si>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Parante de perfil de acero galvanizado, M 48 "PLACO", fabricado mediante laminación en frío, de 3000 mm de longitud, 46,5x36 mm de sección y 0,6 mm de espesor.</t>
  </si>
  <si>
    <t xml:space="preserve">mt12plk010aaead</t>
  </si>
  <si>
    <t xml:space="preserve">m²</t>
  </si>
  <si>
    <t xml:space="preserve">Placa de yeso laminado A / - 1200 / 2000 / 15 / con los bordes longitudinales afinados, BA 15 "PLACO", formada por un alma de yeso de origen natural embutida e íntimamente ligada a dos láminas de cartón fuerte.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</si>
  <si>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</si>
  <si>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</si>
  <si>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</si>
  <si>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</si>
  <si>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</si>
  <si>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</si>
  <si>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</si>
  <si>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</si>
  <si>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</si>
  <si>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</si>
  <si>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</si>
  <si>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</si>
  <si>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mt12plj010b</t>
  </si>
  <si>
    <t xml:space="preserve">m</t>
  </si>
  <si>
    <t xml:space="preserve">Cinta de papel con refuerzo metálico "PLACO", de 50 mm de anchura, para acabado de juntas de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</si>
  <si>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</si>
  <si>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</si>
  <si>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</si>
  <si>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</si>
  <si>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Operario en mamparas y sistemas de placas.</t>
  </si>
  <si>
    <t xml:space="preserve">mo100</t>
  </si>
  <si>
    <t xml:space="preserve">h</t>
  </si>
  <si>
    <t xml:space="preserve">Oficial en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</si>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</sst>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7.65" customWidth="1"/>
    <col min="5" max="5" width="72.25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0.45</v>
      </c>
      <c r="G10" s="12">
        <v>1.73</v>
      </c>
      <c r="H10" s="12">
        <f ca="1">ROUND(INDIRECT(ADDRESS(ROW()+(0), COLUMN()+(-2), 1))*INDIRECT(ADDRESS(ROW()+(0), COLUMN()+(-1), 1)), 2)</f>
        <v>0.78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6.58</v>
      </c>
      <c r="H11" s="12">
        <f ca="1">ROUND(INDIRECT(ADDRESS(ROW()+(0), COLUMN()+(-2), 1))*INDIRECT(ADDRESS(ROW()+(0), COLUMN()+(-1), 1)), 2)</f>
        <v>6.58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2.1</v>
      </c>
      <c r="G12" s="12">
        <v>8.01</v>
      </c>
      <c r="H12" s="12">
        <f ca="1">ROUND(INDIRECT(ADDRESS(ROW()+(0), COLUMN()+(-2), 1))*INDIRECT(ADDRESS(ROW()+(0), COLUMN()+(-1), 1)), 2)</f>
        <v>16.82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17.46</v>
      </c>
      <c r="H13" s="12">
        <f ca="1">ROUND(INDIRECT(ADDRESS(ROW()+(0), COLUMN()+(-2), 1))*INDIRECT(ADDRESS(ROW()+(0), COLUMN()+(-1), 1)), 2)</f>
        <v>18.33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11</v>
      </c>
      <c r="G14" s="12">
        <v>0.05</v>
      </c>
      <c r="H14" s="12">
        <f ca="1">ROUND(INDIRECT(ADDRESS(ROW()+(0), COLUMN()+(-2), 1))*INDIRECT(ADDRESS(ROW()+(0), COLUMN()+(-1), 1)), 2)</f>
        <v>0.55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5</v>
      </c>
      <c r="G15" s="12">
        <v>0.06</v>
      </c>
      <c r="H15" s="12">
        <f ca="1">ROUND(INDIRECT(ADDRESS(ROW()+(0), COLUMN()+(-2), 1))*INDIRECT(ADDRESS(ROW()+(0), COLUMN()+(-1), 1)), 2)</f>
        <v>0.3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1.4</v>
      </c>
      <c r="G16" s="12">
        <v>0.2</v>
      </c>
      <c r="H16" s="12">
        <f ca="1">ROUND(INDIRECT(ADDRESS(ROW()+(0), COLUMN()+(-2), 1))*INDIRECT(ADDRESS(ROW()+(0), COLUMN()+(-1), 1)), 2)</f>
        <v>0.28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0.33</v>
      </c>
      <c r="G17" s="12">
        <v>4.15</v>
      </c>
      <c r="H17" s="12">
        <f ca="1">ROUND(INDIRECT(ADDRESS(ROW()+(0), COLUMN()+(-2), 1))*INDIRECT(ADDRESS(ROW()+(0), COLUMN()+(-1), 1)), 2)</f>
        <v>1.37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0.15</v>
      </c>
      <c r="G18" s="14">
        <v>3.04</v>
      </c>
      <c r="H18" s="14">
        <f ca="1">ROUND(INDIRECT(ADDRESS(ROW()+(0), COLUMN()+(-2), 1))*INDIRECT(ADDRESS(ROW()+(0), COLUMN()+(-1), 1)), 2)</f>
        <v>0.46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45.47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0.313</v>
      </c>
      <c r="G21" s="12">
        <v>32.15</v>
      </c>
      <c r="H21" s="12">
        <f ca="1">ROUND(INDIRECT(ADDRESS(ROW()+(0), COLUMN()+(-2), 1))*INDIRECT(ADDRESS(ROW()+(0), COLUMN()+(-1), 1)), 2)</f>
        <v>10.06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0.313</v>
      </c>
      <c r="G22" s="14">
        <v>21.72</v>
      </c>
      <c r="H22" s="14">
        <f ca="1">ROUND(INDIRECT(ADDRESS(ROW()+(0), COLUMN()+(-2), 1))*INDIRECT(ADDRESS(ROW()+(0), COLUMN()+(-1), 1)), 2)</f>
        <v>6.8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16.86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62.33</v>
      </c>
      <c r="H25" s="14">
        <f ca="1">ROUND(INDIRECT(ADDRESS(ROW()+(0), COLUMN()+(-2), 1))*INDIRECT(ADDRESS(ROW()+(0), COLUMN()+(-1), 1))/100, 2)</f>
        <v>1.25</v>
      </c>
    </row>
    <row r="26" spans="1:8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63.58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