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<sst xmlns="http://schemas.openxmlformats.org/spreadsheetml/2006/main" count="40" uniqueCount="40">
  <si>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</si>
  <si>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</si>
  <si>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</si>
  <si>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</si>
  <si>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concreto o mortero, previa aplicación de imprimación monocomponente a base de resinas sintéticas modificadas sin disolventes, MasterTile P 303 "MBCC de Sika", de color amarillo, preparada para recibir piso plástico, de cerámica o de resinas poliméricas.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</si>
  <si>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</si>
  <si>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</si>
  <si>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</si>
  <si>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</si>
  <si>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</si>
  <si>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</si>
  <si>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</si>
  <si>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</si>
  <si>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</si>
  <si>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de concreto.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</si>
  <si>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</si>
  <si>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</si>
  <si>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</si>
  <si>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</si>
  <si>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</si>
  <si>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expansión.</t>
  </si>
  <si>
    <t xml:space="preserve">Subtotal materiales:</t>
  </si>
  <si>
    <t xml:space="preserve">Equipos</t>
  </si>
  <si>
    <t xml:space="preserve">mq06pym020</t>
  </si>
  <si>
    <t xml:space="preserve">h</t>
  </si>
  <si>
    <t xml:space="preserve">Mezcladora-bombeadora para morteros autonivelantes.</t>
  </si>
  <si>
    <t xml:space="preserve">Subtotal equipos:</t>
  </si>
  <si>
    <t xml:space="preserve">Mano de obra</t>
  </si>
  <si>
    <t xml:space="preserve">mo031</t>
  </si>
  <si>
    <t xml:space="preserve">h</t>
  </si>
  <si>
    <t xml:space="preserve">Operario aplicador de mortero autonivelante.</t>
  </si>
  <si>
    <t xml:space="preserve">mo069</t>
  </si>
  <si>
    <t xml:space="preserve">h</t>
  </si>
  <si>
    <t xml:space="preserve">Oficial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</si>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</sst>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3.60" customWidth="1"/>
    <col min="7" max="7" width="12.4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4.36</v>
      </c>
      <c r="H10" s="12">
        <f ca="1">ROUND(INDIRECT(ADDRESS(ROW()+(0), COLUMN()+(-2), 1))*INDIRECT(ADDRESS(ROW()+(0), COLUMN()+(-1), 1)), 2)</f>
        <v>43.6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22.9</v>
      </c>
      <c r="H11" s="12">
        <f ca="1">ROUND(INDIRECT(ADDRESS(ROW()+(0), COLUMN()+(-2), 1))*INDIRECT(ADDRESS(ROW()+(0), COLUMN()+(-1), 1)), 2)</f>
        <v>2.86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4.67</v>
      </c>
      <c r="H12" s="14">
        <f ca="1">ROUND(INDIRECT(ADDRESS(ROW()+(0), COLUMN()+(-2), 1))*INDIRECT(ADDRESS(ROW()+(0), COLUMN()+(-1), 1)), 2)</f>
        <v>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32.9</v>
      </c>
      <c r="H15" s="14">
        <f ca="1">ROUND(INDIRECT(ADDRESS(ROW()+(0), COLUMN()+(-2), 1))*INDIRECT(ADDRESS(ROW()+(0), COLUMN()+(-1), 1)), 2)</f>
        <v>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0.044</v>
      </c>
      <c r="G18" s="12">
        <v>31.29</v>
      </c>
      <c r="H18" s="12">
        <f ca="1">ROUND(INDIRECT(ADDRESS(ROW()+(0), COLUMN()+(-2), 1))*INDIRECT(ADDRESS(ROW()+(0), COLUMN()+(-1), 1)), 2)</f>
        <v>1.38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0.073</v>
      </c>
      <c r="G19" s="14">
        <v>21.72</v>
      </c>
      <c r="H19" s="14">
        <f ca="1">ROUND(INDIRECT(ADDRESS(ROW()+(0), COLUMN()+(-2), 1))*INDIRECT(ADDRESS(ROW()+(0), COLUMN()+(-1), 1)), 2)</f>
        <v>1.59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51.81</v>
      </c>
      <c r="H22" s="14">
        <f ca="1">ROUND(INDIRECT(ADDRESS(ROW()+(0), COLUMN()+(-2), 1))*INDIRECT(ADDRESS(ROW()+(0), COLUMN()+(-1), 1))/100, 2)</f>
        <v>1.04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52.85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